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16935" windowHeight="7425" tabRatio="500"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'一般公共预算支出预算表02-2'!$1:$5</definedName>
    <definedName name="_xlnm.Print_Titles" localSheetId="9">政府性基金预算支出预算表06!$1:$6</definedName>
  </definedNames>
  <calcPr calcId="124519"/>
</workbook>
</file>

<file path=xl/calcChain.xml><?xml version="1.0" encoding="utf-8"?>
<calcChain xmlns="http://schemas.openxmlformats.org/spreadsheetml/2006/main">
  <c r="G20" i="17"/>
  <c r="G8"/>
  <c r="F20"/>
  <c r="F8"/>
  <c r="K21" i="8"/>
  <c r="N37" i="7"/>
</calcChain>
</file>

<file path=xl/sharedStrings.xml><?xml version="1.0" encoding="utf-8"?>
<sst xmlns="http://schemas.openxmlformats.org/spreadsheetml/2006/main" count="1656" uniqueCount="591">
  <si>
    <t>预算01-1表</t>
  </si>
  <si>
    <t>部门（单位）名称：昆明市城市基本建设档案馆</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</si>
  <si>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</si>
  <si>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</si>
  <si>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</si>
  <si>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</si>
  <si>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</si>
  <si>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</si>
  <si>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</si>
  <si>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</si>
  <si>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</si>
  <si>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</si>
  <si>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</si>
  <si>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</si>
  <si>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</si>
  <si>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</si>
  <si>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</si>
  <si>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</si>
  <si>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</si>
  <si>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</si>
  <si>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</si>
  <si>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</si>
  <si>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</si>
  <si>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</si>
  <si>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</si>
  <si>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</si>
  <si>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</si>
  <si>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</si>
  <si>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</si>
  <si>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</si>
  <si>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</si>
  <si>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</si>
  <si>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</si>
  <si>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</si>
  <si>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</si>
  <si>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</si>
  <si>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</si>
  <si>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</si>
  <si>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</si>
  <si>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</si>
  <si>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</si>
  <si>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</si>
  <si>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</si>
  <si>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</si>
  <si>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</si>
  <si>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</si>
  <si>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</si>
  <si>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</si>
  <si>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</si>
  <si>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</si>
  <si>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</si>
  <si>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</si>
  <si>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</si>
  <si>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</si>
  <si>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</si>
  <si>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</si>
  <si>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</si>
  <si>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</si>
  <si>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</si>
  <si>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</si>
  <si>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</si>
  <si>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</si>
  <si>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</si>
  <si>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</si>
  <si>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</si>
  <si>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</si>
  <si>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</si>
  <si>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</si>
  <si>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</si>
  <si>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121017</t>
  </si>
  <si>
    <t>昆明市城市基本建设档案馆</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</si>
  <si>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</si>
  <si>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</si>
  <si>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</si>
  <si>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</si>
  <si>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</si>
  <si>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</si>
  <si>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</si>
  <si>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</si>
  <si>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</si>
  <si>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</si>
  <si>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</si>
  <si>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</si>
  <si>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</si>
  <si>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</si>
  <si>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</si>
  <si>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</si>
  <si>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</si>
  <si>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</si>
  <si>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</si>
  <si>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</si>
  <si>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</si>
  <si>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</si>
  <si>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</si>
  <si>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</si>
  <si>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</si>
  <si>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</si>
  <si>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</si>
  <si>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</si>
  <si>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</si>
  <si>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t>
  </si>
  <si>
    <t>一般公共服务支出</t>
  </si>
  <si>
    <t>20126</t>
  </si>
  <si>
    <t xml:space="preserve">  档案事务</t>
  </si>
  <si>
    <t>2012604</t>
  </si>
  <si>
    <t xml:space="preserve">    档案馆</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</si>
  <si>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</si>
  <si>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</si>
  <si>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</si>
  <si>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</si>
  <si>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</si>
  <si>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</si>
  <si>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</si>
  <si>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</si>
  <si>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</si>
  <si>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</si>
  <si>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</si>
  <si>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</si>
  <si>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</si>
  <si>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</si>
  <si>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</si>
  <si>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</si>
  <si>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</si>
  <si>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</si>
  <si>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</si>
  <si>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</si>
  <si>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</si>
  <si>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</si>
  <si>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</si>
  <si>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</si>
  <si>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</si>
  <si>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</si>
  <si>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</si>
  <si>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</si>
  <si>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</si>
  <si>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</si>
  <si>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</si>
  <si>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</si>
  <si>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</si>
  <si>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</si>
  <si>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</si>
  <si>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</si>
  <si>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</si>
  <si>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</si>
  <si>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</si>
  <si>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</si>
  <si>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</si>
  <si>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</si>
  <si>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</si>
  <si>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</si>
  <si>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</si>
  <si>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</si>
  <si>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</si>
  <si>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</si>
  <si>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</si>
  <si>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</si>
  <si>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</si>
  <si>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</si>
  <si>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</si>
  <si>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</si>
  <si>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</si>
  <si>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</si>
  <si>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</si>
  <si>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</si>
  <si>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</si>
  <si>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</si>
  <si>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</si>
  <si>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</si>
  <si>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</si>
  <si>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</si>
  <si>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</si>
  <si>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</si>
  <si>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</si>
  <si>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</si>
  <si>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</si>
  <si>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</si>
  <si>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</si>
  <si>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</si>
  <si>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</si>
  <si>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</si>
  <si>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</si>
  <si>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</si>
  <si>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</si>
  <si>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</si>
  <si>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</si>
  <si>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</si>
  <si>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</si>
  <si>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</si>
  <si>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</si>
  <si>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</si>
  <si>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</si>
  <si>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</si>
  <si>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</si>
  <si>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</si>
  <si>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</si>
  <si>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</si>
  <si>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</si>
  <si>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</si>
  <si>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</si>
  <si>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</si>
  <si>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</si>
  <si>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昆明市自然资源和规划局</t>
  </si>
  <si>
    <t>530100210000000007406</t>
  </si>
  <si>
    <t>一般公用经费</t>
  </si>
  <si>
    <t>档案馆</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</si>
  <si>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</si>
  <si>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</si>
  <si>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</si>
  <si>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</si>
  <si>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</si>
  <si>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</si>
  <si>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</si>
  <si>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</si>
  <si>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</si>
  <si>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</si>
  <si>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</si>
  <si>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</si>
  <si>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</si>
  <si>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</si>
  <si>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</si>
  <si>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</si>
  <si>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</si>
  <si>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</si>
  <si>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</si>
  <si>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</si>
  <si>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530100210000000009258</t>
  </si>
  <si>
    <t>事业人员支出工资</t>
  </si>
  <si>
    <t>30101</t>
  </si>
  <si>
    <t>基本工资</t>
  </si>
  <si>
    <t>30102</t>
  </si>
  <si>
    <t>津贴补贴</t>
  </si>
  <si>
    <t>30103</t>
  </si>
  <si>
    <t>奖金</t>
  </si>
  <si>
    <t>30107</t>
  </si>
  <si>
    <t>绩效工资</t>
  </si>
  <si>
    <t>530100210000000009259</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</si>
  <si>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</si>
  <si>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</si>
  <si>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</si>
  <si>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</si>
  <si>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</si>
  <si>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</si>
  <si>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</si>
  <si>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</si>
  <si>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</si>
  <si>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</si>
  <si>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</si>
  <si>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</si>
  <si>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</si>
  <si>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</si>
  <si>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</si>
  <si>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</si>
  <si>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530100210000000009260</t>
  </si>
  <si>
    <t>住房公积金</t>
  </si>
  <si>
    <t>30113</t>
  </si>
  <si>
    <t>530100210000000009261</t>
  </si>
  <si>
    <t>公车购置及运维费</t>
  </si>
  <si>
    <t>30231</t>
  </si>
  <si>
    <t>公务用车运行维护费</t>
  </si>
  <si>
    <t>530100210000000009263</t>
  </si>
  <si>
    <t>工会经费</t>
  </si>
  <si>
    <t>30228</t>
  </si>
  <si>
    <t>530100231100001093685</t>
  </si>
  <si>
    <t>30217</t>
  </si>
  <si>
    <t>530100231100001465036</t>
  </si>
  <si>
    <t>事业人员奖励性绩效</t>
  </si>
  <si>
    <t>预算05-1表</t>
  </si>
  <si>
    <t>部门项目支出预算表</t>
  </si>
  <si>
    <t>项目分类</t>
  </si>
  <si>
    <t>项目单位</t>
  </si>
  <si>
    <t>经济科目编码</t>
  </si>
  <si>
    <t>经济科目名称</t>
  </si>
  <si>
    <t>本年拨款</t>
  </si>
  <si>
    <t>其中：本次下达</t>
  </si>
  <si>
    <t>专项业务类</t>
  </si>
  <si>
    <t>530100210000000010656</t>
  </si>
  <si>
    <t>办公楼运行维护专项资金</t>
  </si>
  <si>
    <t>530100210000000010822</t>
  </si>
  <si>
    <t>安保服务专项资金</t>
  </si>
  <si>
    <t>530100210000000010824</t>
  </si>
  <si>
    <t>档案装具采购专项资金</t>
  </si>
  <si>
    <t>30227</t>
  </si>
  <si>
    <t>委托业务费</t>
  </si>
  <si>
    <t>530100210000000010850</t>
  </si>
  <si>
    <t>城市历史古建筑及昆明市域范围内传统保护村落声像档案拍摄编辑工作专项资金</t>
  </si>
  <si>
    <t>530100210000000010854</t>
  </si>
  <si>
    <t>城建档案系统维护专项资金</t>
  </si>
  <si>
    <t>530100210000000010860</t>
  </si>
  <si>
    <t>档案托管专项资金</t>
  </si>
  <si>
    <t>530100221100000177291</t>
  </si>
  <si>
    <t>档案基本运行维护专项资金</t>
  </si>
  <si>
    <t>事业发展类</t>
  </si>
  <si>
    <t>530100210000000010833</t>
  </si>
  <si>
    <t>办公用电经费</t>
  </si>
  <si>
    <t>530100210000000010853</t>
  </si>
  <si>
    <t>重要工程声像档案拍摄编辑专项资金</t>
  </si>
  <si>
    <t>530100231100001086278</t>
  </si>
  <si>
    <t>建设工程电子文件在线审核归档系统专项资金</t>
  </si>
  <si>
    <t>530100231100001086304</t>
  </si>
  <si>
    <t>聘请法律顾问专项资金</t>
  </si>
  <si>
    <t>预算05-2表</t>
  </si>
  <si>
    <t>项目支出绩效目标表</t>
  </si>
  <si>
    <t>项目年度绩效目标</t>
  </si>
  <si>
    <t>一级指标</t>
  </si>
  <si>
    <t>二级指标</t>
  </si>
  <si>
    <t>三级指标</t>
  </si>
  <si>
    <t>指标性质</t>
  </si>
  <si>
    <t>指标值</t>
  </si>
  <si>
    <t>度量单位</t>
  </si>
  <si>
    <t>指标属性</t>
  </si>
  <si>
    <t>指标内容</t>
  </si>
  <si>
    <t xml:space="preserve">  城市历史古建筑及昆明市域范围内传统保护村落声像档案拍摄编辑工作专项资金</t>
  </si>
  <si>
    <t>1、以地面和航空（高位）拍摄相结合的方式对16处昆明市历史建筑进行专题视频、照片拍摄，通过全景、近景、中景、特写等多角度、多景别记录反映昆明市历史建筑内、外部样貌、特色和亮点及周边情况；
2、制作能够反映历史建筑内、外部及周边环境并带有单独解说的16处昆明市历史建筑VR全景；
3、通过专业视音频、图像编辑系统对照片、视频进行修正、整理、剪辑。将整理的照片、录像进行编目、著录、归档等工作；
4、围绕建筑风格、历史、文化、传承为主题进行阐述，编辑制作专题片、专题画册。纪录昆明市历史建筑文化的深刻内涵、重要性，彰显昆明历史建筑魅力。</t>
  </si>
  <si>
    <t xml:space="preserve">    产出指标</t>
  </si>
  <si>
    <t>数量指标</t>
  </si>
  <si>
    <t>照片张数</t>
  </si>
  <si>
    <t>&gt;=</t>
  </si>
  <si>
    <t>600</t>
  </si>
  <si>
    <t>张</t>
  </si>
  <si>
    <t>定量指标</t>
  </si>
  <si>
    <t>用于反映项目完成的照片数量</t>
  </si>
  <si>
    <t>视频分钟数</t>
  </si>
  <si>
    <t>200</t>
  </si>
  <si>
    <t>分钟</t>
  </si>
  <si>
    <t>用于反映项目需完成的视频长度</t>
  </si>
  <si>
    <t>质量指标</t>
  </si>
  <si>
    <t>验收合格率</t>
  </si>
  <si>
    <t>=</t>
  </si>
  <si>
    <t>100</t>
  </si>
  <si>
    <t>%</t>
  </si>
  <si>
    <t>用于反映项目验收合格情况。</t>
  </si>
  <si>
    <t>时效指标</t>
  </si>
  <si>
    <t>完成拍摄时间</t>
  </si>
  <si>
    <t>&lt;=</t>
  </si>
  <si>
    <t>2023年12月</t>
  </si>
  <si>
    <t>年</t>
  </si>
  <si>
    <t>用于反映项目完成的时限。</t>
  </si>
  <si>
    <t>成本指标</t>
  </si>
  <si>
    <t>声像档案拍摄编辑预算执行率</t>
  </si>
  <si>
    <t>用于反映声像档案拍摄编辑成本的控制情况。</t>
  </si>
  <si>
    <t xml:space="preserve">    效益指标</t>
  </si>
  <si>
    <t>社会效益指标</t>
  </si>
  <si>
    <t>声像档案对于城市记忆工程的贡献率</t>
  </si>
  <si>
    <t>85</t>
  </si>
  <si>
    <t>用于反映声像档案是构建城市记忆的重要抓手，项目经验收评定，是否达到项目需求的“文化传承”作用。</t>
  </si>
  <si>
    <t xml:space="preserve">    满意度指标</t>
  </si>
  <si>
    <t>服务对象满意度指标</t>
  </si>
  <si>
    <t>社会公众满意度</t>
  </si>
  <si>
    <t>用于反映社会公众的满意度情况。</t>
  </si>
  <si>
    <t xml:space="preserve">  办公用电经费</t>
  </si>
  <si>
    <t>1.办公楼用电；
 2.库房用电，包括电梯4部，消防系统、监控系统、除湿系统，空调等库房专用设备，库房专用设备需24小时不间断供电；
 3.办公用计算机；
 4大量电气设备及配电保障设施。
5、实际用电率大于等于98%，电气设备使用率等于100%，项目完成在2023年11月底以前，办公用电成本控制率等于100%；
6、持续影响期限等于1年；
7、工作人员满意度大于等于100%。</t>
  </si>
  <si>
    <t>实际用电率</t>
  </si>
  <si>
    <t>实际用电率=已使用度数/计划使用度数*100%</t>
  </si>
  <si>
    <t>电气设备使用率</t>
  </si>
  <si>
    <t>反映单位用电厉行节约情况</t>
  </si>
  <si>
    <t>项目完成及时率</t>
  </si>
  <si>
    <t>反映单位电费支付及时情况</t>
  </si>
  <si>
    <t>办公用电成本控制率</t>
  </si>
  <si>
    <t>反映单位办公用电成本控制情况</t>
  </si>
  <si>
    <t>可持续影响指标</t>
  </si>
  <si>
    <t>项目执行持续影响期限</t>
  </si>
  <si>
    <t>1年</t>
  </si>
  <si>
    <t>保证2023年持续供电，日常工作正常运转。</t>
  </si>
  <si>
    <t>工作人员满意度</t>
  </si>
  <si>
    <t>保证单位日常工作正常运转。</t>
  </si>
  <si>
    <t xml:space="preserve">  安保服务专项资金</t>
  </si>
  <si>
    <t>1.安防及消防工作24小时进行值守；
2.交通及停放车辆管理；
3.维护公共安全，安全监控，门岗执勤，安全巡视；
4.其它各项安保服务工作。
5、安保人员数量等于14人，安保人员考核优良率等于100%，安保服务完成时间2023年12月，项目预算执行率等于100%；
6、重大安全事故发生率为0,；
7.通过安保服务项目的实施，可以有效的保障库房档案的安全。</t>
  </si>
  <si>
    <t>安保人员数量</t>
  </si>
  <si>
    <t>人</t>
  </si>
  <si>
    <t>用于反映安保服务项目需要配备的安保人员数量。安保人员完成率=已安排安保人员数量/计划安排人员数量*100%</t>
  </si>
  <si>
    <t>安保人员考核优良率</t>
  </si>
  <si>
    <t>用于反映对安保人员综合素质的要求。</t>
  </si>
  <si>
    <t>安保服务完成时限</t>
  </si>
  <si>
    <t>用于反映安保服务项目完成时间。</t>
  </si>
  <si>
    <t>安保服务预算执行率</t>
  </si>
  <si>
    <t>用于反映和考核安保服务项目预算执行情况</t>
  </si>
  <si>
    <t>重大安全事故的发生率</t>
  </si>
  <si>
    <t>0</t>
  </si>
  <si>
    <t>用于反映单位的安全生产工作是否达标。城建档案馆属于安全工作重点单位，为确保档案安全，必须严格的对办公区和档案库房进行专人24小时值班。</t>
  </si>
  <si>
    <t>考核单位工作人员对安保的满意度情况。</t>
  </si>
  <si>
    <t xml:space="preserve">  城建档案系统维护专项资金</t>
  </si>
  <si>
    <t>1、保障城建档案管理系统、规划档案管理系统、三维查询系统、互联网网站、网站公共组卷平台、媒资系统正常运行。
2、针对重要服务器购买维保。
3、确保计算机机房服务器、磁盘阵列、精密空调的稳定运行。
4、系统维护完成率等于100%，系统软件硬件运转合格率大于等于95%，系统维护时限为1年，城建档案系统维护成本控制率等于100%；
5、网站、组卷平台、档案系统在接收、利用、便民方面社会效益提高率大于等于80%；
6、公众、工作人员满意度 大于等于95%。</t>
  </si>
  <si>
    <t>系统维护实际完成率</t>
  </si>
  <si>
    <t>指标用于反映系统是否正常运转，包括出现故障时的处理速度。</t>
  </si>
  <si>
    <t>系统软件、硬件运转合格率</t>
  </si>
  <si>
    <t>95</t>
  </si>
  <si>
    <t>硬件、软件是否运转正常</t>
  </si>
  <si>
    <t>系统维护时限</t>
  </si>
  <si>
    <t>出现软件、硬件故障最长处理时限为48小时</t>
  </si>
  <si>
    <t>城建档案系统维护预算指标完成率</t>
  </si>
  <si>
    <t>用于考核城建档案系统维护成本是否超过年初预算批复。</t>
  </si>
  <si>
    <t>城建档案系统维护便民率</t>
  </si>
  <si>
    <t>80</t>
  </si>
  <si>
    <t>在使用网站、组卷平台、档案系统在接收、利用、便民方面性方面未遭到投诉。投诉一次扣减20%。</t>
  </si>
  <si>
    <t>保障2022年内网外网系统正常运转，包括城建档案管理系统、规划档案管理系统、三维查询系统、互联网网站、网站公共组卷平台、媒资系统</t>
  </si>
  <si>
    <t xml:space="preserve">  档案托管专项资金</t>
  </si>
  <si>
    <t>一、实施内容：
1、10万卷已托管档案费用，包括托管档案的保管、查询等服务； 
2、5万卷新增档案托管费用，包括档案的搬运、保管、查询等服务。
二、绩效目标：
1、档案托管实际完成率等于100%，验收通过率等于100%，档案托管及时率等于100%，档案托管成本控制率等于100%；
2、档案利用率大于等于95%；
3、内部人员满意度等于100%。</t>
  </si>
  <si>
    <t>档案托管实际完成率</t>
  </si>
  <si>
    <t>档案托管实际完成率=已完成数量/计划完成数量*100%。</t>
  </si>
  <si>
    <t>验收通过率</t>
  </si>
  <si>
    <t>完成10万卷档案的托管工作。</t>
  </si>
  <si>
    <t>档案托管及时率</t>
  </si>
  <si>
    <t>完成及时率=（计划完成时间-实际完成时间）*100%/计划完成时间</t>
  </si>
  <si>
    <t>档案托管预算执行率</t>
  </si>
  <si>
    <t>用于反映和考核档案托管成本是否超过年初预算批复。</t>
  </si>
  <si>
    <t>档案利用率</t>
  </si>
  <si>
    <t>反映和考核档案的利用情况</t>
  </si>
  <si>
    <t>内部人员满意度</t>
  </si>
  <si>
    <t>完成档案托管保证馆内业务正常开展，档案及时入库，确保档案安全。</t>
  </si>
  <si>
    <t xml:space="preserve">  建设工程电子文件在线审核归档系统专项资金</t>
  </si>
  <si>
    <t>完成建设工程电子档案目录在线接收与审核系统（B/S架构）：工程项目注册、档案报件申请、报件组新增、定制报件流程、档案报件分类、报件组新增、定制报件流程、报件组审核、目录文件在线预览、审核意见、驳回统计、数据查询、统计分析、系统设置、权限管理等功能。
建设工程电子文件归档子系统（B/S架构) 主要有：
1、工程项目注册申请18000元
,2、工程项目注册审批 12000元,
3、任务分配、自动推送 14000元,
4、工程档案报建（声像档案、管线档案、竣工档案） 46000元
,5、案卷目录文件上传 16000元
,6、案卷文件在线预览、审批 45000元,
7、档案报件分类 16000元,
8、设置报件流程 35000元
9、消息通知 16000元,
10、数据查询 15000元
,11、统计分析（年度、人员） 40000元,
12、数据字典 12000元,
13、访问控制 10000元,
14、权限控制 15000元
,15、开放数据接口 50000元, 
16、统计分析 20000元,合计 380000元。</t>
  </si>
  <si>
    <t>建设工程电子文件在线审核归档系统实际完成率</t>
  </si>
  <si>
    <t>用于反映建设工程电子文件在线审核归档系统实际</t>
  </si>
  <si>
    <t>建设工程电子文件在线审核归档系统验收合格率</t>
  </si>
  <si>
    <t>用于考核用于反映建设工程电子文件在线审核归档系统验收合格情况。</t>
  </si>
  <si>
    <t>建设工程电子文件在线审核归档系统完成时间</t>
  </si>
  <si>
    <t>用于反映建设工程电子文件在线审核归档系统完成时间。</t>
  </si>
  <si>
    <t>建设工程电子文件在线审核归档系统预算执行率</t>
  </si>
  <si>
    <t>用于反映建设工程电子文件在线审核归档系统预算执行情况。</t>
  </si>
  <si>
    <t>建设工程电子文件在线审核归档系统使用年限</t>
  </si>
  <si>
    <t>&gt;</t>
  </si>
  <si>
    <t>用于反映建设工程电子文件在线审核归档系统使用寿命。</t>
  </si>
  <si>
    <t>用于反映工作人员对建设工程电子文件在线审核归档系统的满意情况。</t>
  </si>
  <si>
    <t xml:space="preserve">  档案基本运行维护专项资金</t>
  </si>
  <si>
    <t>一、为做好馆藏档案安全管护工作，对库房所有基础设施、设备设施、消防系统、安防系统、电梯、空调通风系统等进行检查、维护、保养，保障正常运行。满足档案管理和日常维护基本要求，确保档案的绝对安全。根据《云南省档案局基本运行维护费用项目预算定额标准（试行）》的要求，我馆基本运行维护费以每卷（册）不低于2元的标准申请列入年度财政预算。
二、项目完成内容：
1、库房保洁 ；
2、库房温湿度系统维护费；
3、库房消防维护检测费；
4、电梯维护、检测费；
5、监控系统维护费；
6、馆藏档案RFID管理系统芯片录入费；
7、光盘转存费；
8、档案管理费。
9.档案维护数量完成率大于等于98%，档案维护质量合格率大于等于95%，档案基本运行维护完成时间2022年11月前，档案基本运行维护成本控制率100%。
10.档案安全可持续影响时间为1年，
11.社会公众对档案维护的满意度大于等于90%。</t>
  </si>
  <si>
    <t>档案维护数量实际完成率</t>
  </si>
  <si>
    <t>档案维护数量实际完成率=已完成数量/计划完成数量*100%</t>
  </si>
  <si>
    <t>档案维护质量合格率</t>
  </si>
  <si>
    <t>反映和考核档案维护是否符合档案管理规范标准。</t>
  </si>
  <si>
    <t>档案基本运行维护完成时间</t>
  </si>
  <si>
    <t>2023年11月</t>
  </si>
  <si>
    <t>项目完成时间需要在2023年11月底之前</t>
  </si>
  <si>
    <t>档案基本运行维护预算执行率</t>
  </si>
  <si>
    <t>反映和考核档案基本运行维护成本控制情况。</t>
  </si>
  <si>
    <t>档案安全可持续影响</t>
  </si>
  <si>
    <t>不能有影响档案安全的事故发生</t>
  </si>
  <si>
    <t>社会公众对档案维护的满意度</t>
  </si>
  <si>
    <t>90</t>
  </si>
  <si>
    <t>反映和考核库房档案维护队社会公众的满意程度</t>
  </si>
  <si>
    <t xml:space="preserve">  聘请法律顾问专项资金</t>
  </si>
  <si>
    <t>为了使预算执行管理工作更加规范化、日常化、法制化的工作要求，对2023年预算项目需求、招标文件、合同等经济活动事项进行核查，从源头上避免违规、违法事项的发生。城建档案馆申请5万元资金用于法律咨询服务。</t>
  </si>
  <si>
    <t>项目实际完成率</t>
  </si>
  <si>
    <t>用于反映聘请法律顾问项目的实际完成情况。</t>
  </si>
  <si>
    <t>法律顾问考核优良率</t>
  </si>
  <si>
    <t>用于反映聘请的法律顾问的质量。</t>
  </si>
  <si>
    <t>项目完成时间</t>
  </si>
  <si>
    <t>用于反映和考核项目完成的时间</t>
  </si>
  <si>
    <t>项目预算执行率</t>
  </si>
  <si>
    <t>用于反映项目的预算执行情况。</t>
  </si>
  <si>
    <t>项目持续影响期限</t>
  </si>
  <si>
    <t>用于反映醒目持续影响的时间。</t>
  </si>
  <si>
    <t>用于反映工作人员的满意度情况。</t>
  </si>
  <si>
    <t xml:space="preserve">  重要工程声像档案拍摄编辑专项资金</t>
  </si>
  <si>
    <t>1、围绕昆明市建成区范围内的国土资源规划管理、城乡规划、城市建设的重点项目、重点发展地区、重大基础设施和民生工程、重大产业项目、建设用地、城市更新与改造项目等开展声像档案收集；2、预计拍摄录像500分钟，照片1000张，并对收集的照片、视频进行整理、著录、归档。3、根据年度内收集的动态影像，剪辑制作2023年昆明城市影像建设视频合集一部。4、根据年度内收集的静态照片，编辑制作成果照片册五册。
5、视频长度大于等于500分钟，照片数量大于等于1000张，验收合格率等于100%，完成拍摄时间2023年12月前，重要工程声像档案拍摄编辑成本控制率等于100%；
6、声像档案对城市记忆工程的贡献率大于等于85%；
7、社会公众满意度大于等于85%。</t>
  </si>
  <si>
    <t>视频长度</t>
  </si>
  <si>
    <t>500</t>
  </si>
  <si>
    <t>用于反映项目拍摄视频的长度</t>
  </si>
  <si>
    <t>照片数量</t>
  </si>
  <si>
    <t>1000</t>
  </si>
  <si>
    <t>用于反映项目拍摄照片的数量。</t>
  </si>
  <si>
    <t>用于反映项目拍摄成果通过专家验收的合格率情况。</t>
  </si>
  <si>
    <t>用于反映项目完成的最晚时限。</t>
  </si>
  <si>
    <t>重要工程声像档案拍摄编辑预算执行率</t>
  </si>
  <si>
    <t>用于考核重要工程声像档案拍摄编辑预算执行情况。</t>
  </si>
  <si>
    <t>　声像档案对于城市记忆工程的利用率</t>
  </si>
  <si>
    <t>用于反映声像档案拍摄成果对城市记忆工程提供利用情况。</t>
  </si>
  <si>
    <t>用于反映社会群众对重要工程跟踪拍摄的满意度情况。</t>
  </si>
  <si>
    <t xml:space="preserve">  档案装具采购专项资金</t>
  </si>
  <si>
    <t>1.对接收进馆的规划档案进行装盒；
2.对接收进馆的工程建设档案进行装盒 。
4.档案盒装具采购实际完成率等于100%，档案装具质量合格率等于100%，档案装具采购及时率等于100%，档案盒装具采购预算执行率100%；
5、档案盒利用率大于等于95%；
6、工作人员对档案盒质量满意度等于100%。</t>
  </si>
  <si>
    <t>档案装具采购实际完成率</t>
  </si>
  <si>
    <t>实际完成率=已完成数量/计划完成数量*100%</t>
  </si>
  <si>
    <t>用于反映档案盒的验收合格情况。档案盒的制作必须根据提出的纸张规格，厚度等要求生产，保证档案存放安全。</t>
  </si>
  <si>
    <t>档案装具采购及时率</t>
  </si>
  <si>
    <t>档案盒制作及时率=（计划完成时间-实际完成时间）/计划完成时间*100%</t>
  </si>
  <si>
    <t>档案盒制作预算执行率</t>
  </si>
  <si>
    <t>用于反映和考核档案盒制作成本是否超过年初预算批复。</t>
  </si>
  <si>
    <t>档案盒利用率</t>
  </si>
  <si>
    <t>用于反映档案盒使用数量占档案盒总数量的比率</t>
  </si>
  <si>
    <t>工作人员对档案盒质量满意度</t>
  </si>
  <si>
    <t>用于反映和考核工作人员对档案盒的满意度情况。</t>
  </si>
  <si>
    <t xml:space="preserve">  办公楼运行维护专项资金</t>
  </si>
  <si>
    <t>一，2022年办公楼需完成内容如下：1.办公区域供水供电设备设施日常维护；2.电梯维护；3.防雷设施检测；4.电气预防性试验，水泵维护，弱电维护。垃圾清运，化粪池清掏；5.办公楼外墙清洗，消防维护以及监控系统维护6.其它临时性工作。
二、办公楼运行维护面积等于10292平方米，办公楼运行维护达标率等于100%，办公楼维护时限等于1年，预算执行率等于100%。
三、办公楼维护运行时限大于等于1年；
四、工作人员满意度等于100%。
五、通过办公楼运行维护项目的实施，一方面正常保障了单位运转，另一方面保障了库房档案的安全存放。</t>
  </si>
  <si>
    <t>办公楼运行维护面积</t>
  </si>
  <si>
    <t>10292</t>
  </si>
  <si>
    <t>平方米</t>
  </si>
  <si>
    <t>用于反映办公楼运行维护实际完成情况。办公楼运行维护实际完成率=已完成运行维护办公楼面积/计划完成面积*100%</t>
  </si>
  <si>
    <t>办公楼运行维护达标率</t>
  </si>
  <si>
    <t>用于反映办公楼运行维护是否满足单位日常工作的开展。</t>
  </si>
  <si>
    <t>办公楼运行维护时限</t>
  </si>
  <si>
    <t>用于反映办公楼运行维护完成时间</t>
  </si>
  <si>
    <t>办公楼运行维护预算执行率</t>
  </si>
  <si>
    <t>用于考核办公楼运行维护项目成本是否超过年初预算批复。</t>
  </si>
  <si>
    <t>办公楼维护运行时限</t>
  </si>
  <si>
    <t>用于反映办公楼运行维护的时间</t>
  </si>
  <si>
    <t>用于反映办公楼运行维护是否满足工作人员日常工作需要。</t>
  </si>
  <si>
    <t>预算06表</t>
  </si>
  <si>
    <t>政府性基金预算支出预算表</t>
  </si>
  <si>
    <t>单位名称：昆明市城市基本建设档案馆</t>
  </si>
  <si>
    <t>本年政府性基金预算支出</t>
  </si>
  <si>
    <t/>
  </si>
  <si>
    <t>预算07表</t>
  </si>
  <si>
    <t>部门政府采购预算表</t>
  </si>
  <si>
    <t>采购目录</t>
  </si>
  <si>
    <t>采购品目</t>
  </si>
  <si>
    <t>计量
单位</t>
  </si>
  <si>
    <t>数量</t>
  </si>
  <si>
    <t>面向中小企业预留资金</t>
  </si>
  <si>
    <t>单位自筹</t>
  </si>
  <si>
    <t>17</t>
  </si>
  <si>
    <t>18</t>
  </si>
  <si>
    <t>19</t>
  </si>
  <si>
    <t>20</t>
  </si>
  <si>
    <t>21</t>
  </si>
  <si>
    <t>22</t>
  </si>
  <si>
    <t>C21040000 物业管理服务</t>
  </si>
  <si>
    <t>A05040101 复印纸</t>
  </si>
  <si>
    <t>复印纸</t>
  </si>
  <si>
    <t>C99000000 其他服务</t>
  </si>
  <si>
    <t>档案托管服务专项资金</t>
  </si>
  <si>
    <t>C16010302 行业应用软件开发服务</t>
  </si>
  <si>
    <t>项</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</si>
  <si>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</si>
  <si>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</si>
  <si>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</si>
  <si>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</si>
  <si>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</si>
  <si>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</si>
  <si>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</si>
  <si>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</si>
  <si>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</si>
  <si>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</si>
  <si>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</si>
  <si>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市对下转移支付预算表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</si>
  <si>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</si>
  <si>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</si>
  <si>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</si>
  <si>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</si>
  <si>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</si>
  <si>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</si>
  <si>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</si>
  <si>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</si>
  <si>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</si>
  <si>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</si>
  <si>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</si>
  <si>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</si>
  <si>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</si>
  <si>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</si>
  <si>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</si>
  <si>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</si>
  <si>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</si>
  <si>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</si>
  <si>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</si>
  <si>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</si>
  <si>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</si>
  <si>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</si>
  <si>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磨憨经济合作区</t>
  </si>
  <si>
    <t>预算09-2表</t>
  </si>
  <si>
    <t>市对下转移支付绩效目标表</t>
  </si>
  <si>
    <t xml:space="preserve">预算10表
</t>
  </si>
  <si>
    <t>新增资产配置预算表</t>
  </si>
  <si>
    <t>资产类别</t>
  </si>
  <si>
    <t>资产分类代码.名称</t>
  </si>
  <si>
    <t>资产名称</t>
  </si>
  <si>
    <t>计量单位</t>
  </si>
  <si>
    <t>财政部门批复数（元）</t>
  </si>
  <si>
    <t>单价</t>
  </si>
  <si>
    <t>金额</t>
  </si>
  <si>
    <t>预算11表</t>
  </si>
  <si>
    <t>上级补助</t>
  </si>
  <si>
    <t>预算12表</t>
  </si>
  <si>
    <t>部门项目中期规划预算表</t>
  </si>
  <si>
    <t>项目级次</t>
  </si>
  <si>
    <t>2023年</t>
  </si>
  <si>
    <t>2024年</t>
  </si>
  <si>
    <t>2025年</t>
  </si>
  <si>
    <t>311 专项业务类</t>
  </si>
  <si>
    <t>本级</t>
  </si>
  <si>
    <t>313 事业发展类</t>
  </si>
  <si>
    <t>财政拨款收支预算总表</t>
    <phoneticPr fontId="0" type="noConversion"/>
  </si>
  <si>
    <t>财务收支预算总表</t>
    <phoneticPr fontId="0" type="noConversion"/>
  </si>
  <si>
    <t>单位名称、项目名称</t>
    <phoneticPr fontId="0" type="noConversion"/>
  </si>
  <si>
    <t>项目代码</t>
    <phoneticPr fontId="0" type="noConversion"/>
  </si>
  <si>
    <r>
      <t>本单位2</t>
    </r>
    <r>
      <rPr>
        <sz val="10"/>
        <rFont val="宋体"/>
        <family val="3"/>
        <charset val="134"/>
      </rPr>
      <t>023年无政府性基金预算支出，此表为空。</t>
    </r>
    <phoneticPr fontId="0" type="noConversion"/>
  </si>
  <si>
    <t>本单位2023年无市对下转移支付预算，此表为空。</t>
  </si>
  <si>
    <t>本单位2023年无市对下转移支付绩效目标，此表为空。</t>
    <phoneticPr fontId="0" type="noConversion"/>
  </si>
  <si>
    <t>上级补助项目支出预算表</t>
    <phoneticPr fontId="0" type="noConversion"/>
  </si>
  <si>
    <t>本单位2023年无上级补助项目支出预算，此表为空。</t>
    <phoneticPr fontId="0" type="noConversion"/>
  </si>
  <si>
    <t>单位名称</t>
    <phoneticPr fontId="0" type="noConversion"/>
  </si>
  <si>
    <t>本单位2023年无政府购买服务预算，此表为空</t>
    <phoneticPr fontId="0" type="noConversion"/>
  </si>
  <si>
    <t>部门（单位）名称：昆明市城市基本建设档案馆</t>
    <phoneticPr fontId="0" type="noConversion"/>
  </si>
  <si>
    <r>
      <t>本单位</t>
    </r>
    <r>
      <rPr>
        <sz val="11"/>
        <rFont val="Microsoft Sans Serif"/>
        <family val="2"/>
      </rPr>
      <t>2023</t>
    </r>
    <r>
      <rPr>
        <sz val="11"/>
        <rFont val="宋体"/>
        <family val="3"/>
        <charset val="134"/>
      </rPr>
      <t>年无新增资产配置，此表为空。</t>
    </r>
    <phoneticPr fontId="0" type="noConversion"/>
  </si>
</sst>
</file>

<file path=xl/styles.xml><?xml version="1.0" encoding="utf-8"?>
<styleSheet xmlns="http://schemas.openxmlformats.org/spreadsheetml/2006/main">
  <numFmts count="1">
    <numFmt numFmtId="176" formatCode="0.00_);[Red]\-0.00\ "/>
  </numFmts>
  <fonts count="284">
    <font>
      <sz val="9"/>
      <name val="宋体"/>
      <charset val="134"/>
    </font>
    <font>
      <sz val="9"/>
      <name val="宋体"/>
      <family val="3"/>
      <charset val="134"/>
    </font>
    <font>
      <sz val="9"/>
      <name val="宋体"/>
      <family val="3"/>
      <charset val="134"/>
    </font>
    <font>
      <sz val="10"/>
      <name val="Arial"/>
      <family val="2"/>
    </font>
    <font>
      <sz val="10"/>
      <color rgb="FF000000"/>
      <name val="宋体"/>
      <family val="3"/>
      <charset val="134"/>
    </font>
    <font>
      <sz val="9"/>
      <color rgb="FF000000"/>
      <name val="宋体"/>
      <family val="3"/>
      <charset val="134"/>
    </font>
    <font>
      <b/>
      <sz val="23.95"/>
      <color rgb="FF000000"/>
      <name val="宋体"/>
      <family val="3"/>
      <charset val="134"/>
    </font>
    <font>
      <sz val="9"/>
      <color rgb="FF000000"/>
      <name val="宋体"/>
      <family val="3"/>
      <charset val="134"/>
    </font>
    <font>
      <sz val="10"/>
      <color rgb="FF000000"/>
      <name val="Arial"/>
      <family val="2"/>
    </font>
    <font>
      <sz val="9"/>
      <name val="宋体"/>
      <family val="3"/>
      <charset val="134"/>
    </font>
    <font>
      <sz val="11"/>
      <color rgb="FF000000"/>
      <name val="宋体"/>
      <family val="3"/>
      <charset val="134"/>
    </font>
    <font>
      <sz val="10"/>
      <name val="Arial"/>
      <family val="2"/>
    </font>
    <font>
      <sz val="10"/>
      <name val="Arial"/>
      <family val="2"/>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9"/>
      <name val="宋体"/>
      <family val="3"/>
      <charset val="134"/>
    </font>
    <font>
      <sz val="9"/>
      <color rgb="FF00000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Arial"/>
      <family val="2"/>
    </font>
    <font>
      <sz val="9"/>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color rgb="FF000000"/>
      <name val="宋体"/>
      <family val="3"/>
      <charset val="134"/>
    </font>
    <font>
      <sz val="9"/>
      <color rgb="FF000000"/>
      <name val="宋体"/>
      <family val="3"/>
      <charset val="134"/>
    </font>
    <font>
      <b/>
      <sz val="21"/>
      <color rgb="FF000000"/>
      <name val="宋体"/>
      <family val="3"/>
      <charset val="134"/>
    </font>
    <font>
      <sz val="9"/>
      <color rgb="FF000000"/>
      <name val="宋体"/>
      <family val="3"/>
      <charset val="134"/>
    </font>
    <font>
      <sz val="10"/>
      <name val="宋体"/>
      <family val="3"/>
      <charset val="134"/>
    </font>
    <font>
      <sz val="1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name val="宋体"/>
      <family val="3"/>
      <charset val="134"/>
    </font>
    <font>
      <sz val="10"/>
      <name val="宋体"/>
      <family val="3"/>
      <charset val="134"/>
    </font>
    <font>
      <sz val="10"/>
      <name val="宋体"/>
      <family val="3"/>
      <charset val="134"/>
    </font>
    <font>
      <sz val="11"/>
      <name val="Microsoft Sans Serif"/>
      <family val="2"/>
    </font>
    <font>
      <sz val="9"/>
      <name val="宋体"/>
      <family val="3"/>
      <charset val="134"/>
    </font>
    <font>
      <b/>
      <sz val="18"/>
      <name val="宋体"/>
      <family val="3"/>
      <charset val="134"/>
    </font>
    <font>
      <sz val="9"/>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name val="Arial"/>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name val="宋体"/>
      <family val="3"/>
      <charset val="134"/>
    </font>
    <font>
      <sz val="9"/>
      <name val="宋体"/>
      <family val="3"/>
      <charset val="134"/>
    </font>
    <font>
      <sz val="9"/>
      <name val="宋体"/>
      <family val="3"/>
      <charset val="134"/>
    </font>
    <font>
      <sz val="9"/>
      <color rgb="FF000000"/>
      <name val="宋体"/>
      <family val="3"/>
      <charset val="134"/>
    </font>
    <font>
      <sz val="1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b/>
      <sz val="23"/>
      <color rgb="FF000000"/>
      <name val="宋体"/>
      <family val="3"/>
      <charset val="134"/>
    </font>
    <font>
      <b/>
      <sz val="23"/>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9"/>
      <name val="宋体"/>
      <family val="3"/>
      <charset val="134"/>
    </font>
    <font>
      <sz val="9"/>
      <color rgb="FF000000"/>
      <name val="宋体"/>
      <family val="3"/>
      <charset val="134"/>
    </font>
    <font>
      <sz val="10"/>
      <name val="宋体"/>
      <family val="3"/>
      <charset val="134"/>
    </font>
    <font>
      <sz val="10"/>
      <name val="宋体"/>
      <family val="3"/>
      <charset val="134"/>
    </font>
    <font>
      <sz val="9"/>
      <name val="宋体"/>
      <family val="3"/>
      <charset val="134"/>
    </font>
    <font>
      <sz val="9"/>
      <name val="宋体"/>
      <family val="3"/>
      <charset val="134"/>
    </font>
    <font>
      <sz val="9"/>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9"/>
      <name val="宋体"/>
      <family val="3"/>
      <charset val="134"/>
    </font>
    <font>
      <sz val="10"/>
      <name val="宋体"/>
      <family val="3"/>
      <charset val="134"/>
    </font>
    <font>
      <b/>
      <sz val="22"/>
      <color rgb="FF000000"/>
      <name val="宋体"/>
      <family val="3"/>
      <charset val="134"/>
    </font>
    <font>
      <sz val="9"/>
      <name val="宋体"/>
      <family val="3"/>
      <charset val="134"/>
    </font>
    <font>
      <sz val="1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sz val="10"/>
      <color rgb="FFFFFFFF"/>
      <name val="宋体"/>
      <family val="3"/>
      <charset val="134"/>
    </font>
    <font>
      <sz val="10"/>
      <color rgb="FFFFFFFF"/>
      <name val="宋体"/>
      <family val="3"/>
      <charset val="134"/>
    </font>
    <font>
      <b/>
      <sz val="21"/>
      <color rgb="FF000000"/>
      <name val="宋体"/>
      <family val="3"/>
      <charset val="134"/>
    </font>
    <font>
      <b/>
      <sz val="21"/>
      <color rgb="FF000000"/>
      <name val="宋体"/>
      <family val="3"/>
      <charset val="134"/>
    </font>
    <font>
      <sz val="10"/>
      <color rgb="FFFFFFFF"/>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b/>
      <sz val="22"/>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font>
    <font>
      <sz val="10"/>
      <name val="宋体"/>
      <family val="3"/>
      <charset val="134"/>
    </font>
    <font>
      <sz val="1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1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10"/>
      <name val="宋体"/>
      <family val="3"/>
      <charset val="134"/>
    </font>
    <font>
      <sz val="9"/>
      <name val="宋体"/>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name val="宋体"/>
      <family val="3"/>
      <charset val="134"/>
    </font>
    <font>
      <sz val="9"/>
      <name val="宋体"/>
      <family val="3"/>
      <charset val="134"/>
    </font>
    <font>
      <sz val="9"/>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4"/>
      <color rgb="FF000000"/>
      <name val="宋体"/>
      <family val="3"/>
      <charset val="134"/>
    </font>
    <font>
      <sz val="9"/>
      <color rgb="FF000000"/>
      <name val="宋体"/>
      <family val="3"/>
      <charset val="134"/>
    </font>
    <font>
      <sz val="10"/>
      <name val="宋体"/>
      <family val="3"/>
      <charset val="134"/>
    </font>
    <font>
      <b/>
      <sz val="23"/>
      <color rgb="FF000000"/>
      <name val="宋体"/>
      <family val="3"/>
      <charset val="134"/>
    </font>
  </fonts>
  <fills count="3">
    <fill>
      <patternFill patternType="none"/>
    </fill>
    <fill>
      <patternFill patternType="gray125"/>
    </fill>
    <fill>
      <patternFill patternType="solid">
        <fgColor rgb="FFFFFFFF"/>
        <bgColor rgb="FF000000"/>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s>
  <cellStyleXfs count="2">
    <xf numFmtId="0" fontId="0" fillId="0" borderId="0">
      <alignment vertical="top"/>
      <protection locked="0"/>
    </xf>
    <xf numFmtId="0" fontId="1" fillId="0" borderId="0">
      <alignment vertical="top"/>
      <protection locked="0"/>
    </xf>
  </cellStyleXfs>
  <cellXfs count="332">
    <xf numFmtId="0" fontId="1" fillId="0" borderId="0" xfId="0"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xf numFmtId="0" fontId="4" fillId="2" borderId="0" xfId="1" applyFont="1" applyFill="1" applyBorder="1" applyAlignment="1" applyProtection="1">
      <alignment horizontal="right" vertical="center" wrapText="1"/>
      <protection locked="0"/>
    </xf>
    <xf numFmtId="0" fontId="5" fillId="2" borderId="0" xfId="1" applyFont="1" applyFill="1" applyBorder="1" applyAlignment="1" applyProtection="1">
      <alignment horizontal="right" vertical="center" wrapText="1"/>
      <protection locked="0"/>
    </xf>
    <xf numFmtId="0" fontId="9" fillId="0" borderId="0" xfId="1" applyFont="1" applyFill="1" applyBorder="1" applyAlignment="1" applyProtection="1">
      <alignment horizontal="right" vertical="center"/>
    </xf>
    <xf numFmtId="0" fontId="13"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5" fillId="0" borderId="6" xfId="1" applyFont="1" applyFill="1" applyBorder="1" applyAlignment="1" applyProtection="1">
      <alignment vertical="center" wrapText="1"/>
      <protection locked="0"/>
    </xf>
    <xf numFmtId="4" fontId="16" fillId="0" borderId="6" xfId="1" applyNumberFormat="1" applyFont="1" applyFill="1" applyBorder="1" applyAlignment="1" applyProtection="1">
      <alignment horizontal="right" vertical="center"/>
      <protection locked="0"/>
    </xf>
    <xf numFmtId="0" fontId="17" fillId="0" borderId="6" xfId="1" applyFont="1" applyFill="1" applyBorder="1" applyAlignment="1" applyProtection="1">
      <alignment vertical="center" wrapText="1"/>
      <protection locked="0"/>
    </xf>
    <xf numFmtId="0" fontId="18" fillId="0" borderId="6" xfId="1" applyFont="1" applyFill="1" applyBorder="1" applyAlignment="1" applyProtection="1">
      <alignment vertical="center"/>
      <protection locked="0"/>
    </xf>
    <xf numFmtId="0" fontId="19" fillId="0" borderId="6" xfId="1" applyFont="1" applyFill="1" applyBorder="1" applyAlignment="1" applyProtection="1">
      <alignment horizontal="left" vertical="center" wrapText="1"/>
      <protection locked="0"/>
    </xf>
    <xf numFmtId="0" fontId="20" fillId="0" borderId="6" xfId="1" applyFont="1" applyFill="1" applyBorder="1" applyAlignment="1" applyProtection="1">
      <alignment horizontal="left" vertical="center"/>
    </xf>
    <xf numFmtId="4" fontId="21" fillId="0" borderId="6" xfId="1" applyNumberFormat="1" applyFont="1" applyFill="1" applyBorder="1" applyAlignment="1" applyProtection="1">
      <alignment horizontal="right" vertical="center"/>
    </xf>
    <xf numFmtId="0" fontId="22" fillId="0" borderId="6" xfId="1" applyFont="1" applyFill="1" applyBorder="1" applyAlignment="1" applyProtection="1">
      <alignment horizontal="center" vertical="center"/>
    </xf>
    <xf numFmtId="0" fontId="23" fillId="0" borderId="6" xfId="1" applyFont="1" applyFill="1" applyBorder="1" applyAlignment="1" applyProtection="1">
      <alignment horizontal="right" vertical="center"/>
    </xf>
    <xf numFmtId="4" fontId="24" fillId="0" borderId="6" xfId="1" applyNumberFormat="1" applyFont="1" applyFill="1" applyBorder="1" applyAlignment="1" applyProtection="1">
      <alignment horizontal="right" vertical="center"/>
    </xf>
    <xf numFmtId="4" fontId="25" fillId="0" borderId="6" xfId="1" applyNumberFormat="1" applyFont="1" applyFill="1" applyBorder="1" applyAlignment="1" applyProtection="1">
      <alignment horizontal="right" vertical="center"/>
      <protection locked="0"/>
    </xf>
    <xf numFmtId="0" fontId="26" fillId="0" borderId="6" xfId="1" applyFont="1" applyFill="1" applyBorder="1" applyAlignment="1" applyProtection="1">
      <alignment horizontal="right" vertical="center"/>
    </xf>
    <xf numFmtId="0" fontId="27" fillId="0" borderId="6" xfId="1" applyFont="1" applyFill="1" applyBorder="1" applyAlignment="1" applyProtection="1">
      <alignment horizontal="center" vertical="center" wrapText="1"/>
      <protection locked="0"/>
    </xf>
    <xf numFmtId="0" fontId="28" fillId="0" borderId="0" xfId="1" applyFont="1" applyFill="1" applyBorder="1" applyAlignment="1" applyProtection="1">
      <alignment vertical="top"/>
      <protection locked="0"/>
    </xf>
    <xf numFmtId="0" fontId="43" fillId="2" borderId="5" xfId="1" applyFont="1" applyFill="1" applyBorder="1" applyAlignment="1" applyProtection="1">
      <alignment horizontal="center" vertical="center"/>
      <protection locked="0"/>
    </xf>
    <xf numFmtId="0" fontId="44" fillId="0" borderId="16" xfId="1" applyFont="1" applyFill="1" applyBorder="1" applyAlignment="1" applyProtection="1">
      <alignment horizontal="center" vertical="center" wrapText="1"/>
      <protection locked="0"/>
    </xf>
    <xf numFmtId="0" fontId="45" fillId="0" borderId="16" xfId="1" applyFont="1" applyFill="1" applyBorder="1" applyAlignment="1" applyProtection="1">
      <alignment horizontal="center" vertical="center"/>
      <protection locked="0"/>
    </xf>
    <xf numFmtId="0" fontId="47" fillId="2" borderId="5" xfId="1" applyFont="1" applyFill="1" applyBorder="1" applyAlignment="1" applyProtection="1">
      <alignment horizontal="center" vertical="center"/>
    </xf>
    <xf numFmtId="0" fontId="48" fillId="2" borderId="5" xfId="1" applyFont="1" applyFill="1" applyBorder="1" applyAlignment="1" applyProtection="1">
      <alignment horizontal="center" vertical="center"/>
      <protection locked="0"/>
    </xf>
    <xf numFmtId="0" fontId="49" fillId="2" borderId="5" xfId="1" applyFont="1" applyFill="1" applyBorder="1" applyAlignment="1" applyProtection="1">
      <alignment horizontal="left" vertical="center" wrapText="1"/>
      <protection locked="0"/>
    </xf>
    <xf numFmtId="4" fontId="50" fillId="2" borderId="5" xfId="1" applyNumberFormat="1" applyFont="1" applyFill="1" applyBorder="1" applyAlignment="1" applyProtection="1">
      <alignment horizontal="right" vertical="center"/>
      <protection locked="0"/>
    </xf>
    <xf numFmtId="0" fontId="61" fillId="0" borderId="5" xfId="1" applyFont="1" applyFill="1" applyBorder="1" applyAlignment="1" applyProtection="1">
      <alignment horizontal="center" vertical="center"/>
      <protection locked="0"/>
    </xf>
    <xf numFmtId="0" fontId="63" fillId="0" borderId="5" xfId="1" applyFont="1" applyFill="1" applyBorder="1" applyAlignment="1" applyProtection="1">
      <alignment horizontal="center" vertical="center" wrapText="1"/>
      <protection locked="0"/>
    </xf>
    <xf numFmtId="0" fontId="64" fillId="2" borderId="5" xfId="1" applyFont="1" applyFill="1" applyBorder="1" applyAlignment="1" applyProtection="1">
      <alignment horizontal="center" vertical="center" wrapText="1"/>
    </xf>
    <xf numFmtId="0" fontId="65" fillId="2" borderId="5"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left" vertical="center" wrapText="1"/>
    </xf>
    <xf numFmtId="4" fontId="67" fillId="0" borderId="5" xfId="1" applyNumberFormat="1" applyFont="1" applyFill="1" applyBorder="1" applyAlignment="1" applyProtection="1">
      <alignment horizontal="right" vertical="center"/>
    </xf>
    <xf numFmtId="0" fontId="70" fillId="0" borderId="0" xfId="1" applyFont="1" applyFill="1" applyBorder="1" applyAlignment="1" applyProtection="1">
      <protection locked="0"/>
    </xf>
    <xf numFmtId="0" fontId="71" fillId="0" borderId="6" xfId="1" applyFont="1" applyFill="1" applyBorder="1" applyAlignment="1" applyProtection="1">
      <alignment vertical="center" wrapText="1"/>
    </xf>
    <xf numFmtId="0" fontId="72" fillId="0" borderId="6" xfId="1" applyFont="1" applyFill="1" applyBorder="1" applyAlignment="1" applyProtection="1">
      <alignment horizontal="left" vertical="center" wrapText="1"/>
    </xf>
    <xf numFmtId="0" fontId="73" fillId="0" borderId="6" xfId="1" applyFont="1" applyFill="1" applyBorder="1" applyAlignment="1" applyProtection="1">
      <alignment horizontal="right" vertical="center"/>
    </xf>
    <xf numFmtId="0" fontId="74" fillId="0" borderId="6" xfId="1" applyFont="1" applyFill="1" applyBorder="1" applyAlignment="1" applyProtection="1">
      <alignment horizontal="center" vertical="center" wrapText="1"/>
      <protection locked="0"/>
    </xf>
    <xf numFmtId="0" fontId="75" fillId="0" borderId="0" xfId="1" applyFont="1" applyFill="1" applyBorder="1" applyAlignment="1" applyProtection="1"/>
    <xf numFmtId="49" fontId="76" fillId="0" borderId="0" xfId="1" applyNumberFormat="1" applyFont="1" applyFill="1" applyBorder="1" applyAlignment="1" applyProtection="1"/>
    <xf numFmtId="0" fontId="77" fillId="0" borderId="0" xfId="1" applyFont="1" applyFill="1" applyBorder="1" applyAlignment="1" applyProtection="1"/>
    <xf numFmtId="0" fontId="78" fillId="0" borderId="0" xfId="1" applyFont="1" applyFill="1" applyBorder="1" applyAlignment="1" applyProtection="1">
      <alignment vertical="top"/>
    </xf>
    <xf numFmtId="0" fontId="79" fillId="0" borderId="19" xfId="1" applyFont="1" applyFill="1" applyBorder="1" applyAlignment="1" applyProtection="1">
      <alignment horizontal="right" vertical="center"/>
    </xf>
    <xf numFmtId="0" fontId="80" fillId="0" borderId="19" xfId="1" applyFont="1" applyFill="1" applyBorder="1" applyAlignment="1" applyProtection="1">
      <alignment horizontal="right" vertical="center"/>
    </xf>
    <xf numFmtId="0" fontId="85" fillId="0" borderId="19" xfId="1" applyFont="1" applyFill="1" applyBorder="1" applyAlignment="1" applyProtection="1">
      <alignment horizontal="right"/>
    </xf>
    <xf numFmtId="0" fontId="86" fillId="0" borderId="19" xfId="1" applyFont="1" applyFill="1" applyBorder="1" applyAlignment="1" applyProtection="1">
      <alignment horizontal="right"/>
    </xf>
    <xf numFmtId="49" fontId="90" fillId="0" borderId="5" xfId="1" applyNumberFormat="1" applyFont="1" applyFill="1" applyBorder="1" applyAlignment="1" applyProtection="1">
      <alignment horizontal="center" vertical="center"/>
    </xf>
    <xf numFmtId="0" fontId="92" fillId="0" borderId="5" xfId="1" applyFont="1" applyFill="1" applyBorder="1" applyAlignment="1" applyProtection="1">
      <alignment horizontal="center" vertical="center"/>
    </xf>
    <xf numFmtId="0" fontId="94" fillId="0" borderId="5" xfId="1" applyFont="1" applyFill="1" applyBorder="1" applyAlignment="1" applyProtection="1">
      <alignment horizontal="center" vertical="center"/>
    </xf>
    <xf numFmtId="0" fontId="95" fillId="0" borderId="5" xfId="1" applyFont="1" applyFill="1" applyBorder="1" applyAlignment="1" applyProtection="1">
      <alignment horizontal="left" vertical="center" wrapText="1"/>
    </xf>
    <xf numFmtId="4" fontId="96" fillId="0" borderId="5" xfId="1" applyNumberFormat="1" applyFont="1" applyFill="1" applyBorder="1" applyAlignment="1" applyProtection="1">
      <alignment horizontal="right" vertical="center" wrapText="1"/>
      <protection locked="0"/>
    </xf>
    <xf numFmtId="4" fontId="97" fillId="0" borderId="5" xfId="1" applyNumberFormat="1" applyFont="1" applyFill="1" applyBorder="1" applyAlignment="1" applyProtection="1">
      <alignment horizontal="right" vertical="center" wrapText="1"/>
    </xf>
    <xf numFmtId="0" fontId="100" fillId="0" borderId="0" xfId="1" applyFont="1" applyFill="1" applyBorder="1" applyAlignment="1" applyProtection="1"/>
    <xf numFmtId="0" fontId="101" fillId="0" borderId="0" xfId="1" applyFont="1" applyFill="1" applyBorder="1" applyAlignment="1" applyProtection="1">
      <alignment horizontal="right" vertical="center" wrapText="1"/>
    </xf>
    <xf numFmtId="0" fontId="109" fillId="2" borderId="24" xfId="1" applyFont="1" applyFill="1" applyBorder="1" applyAlignment="1" applyProtection="1">
      <alignment horizontal="center" vertical="center"/>
      <protection locked="0"/>
    </xf>
    <xf numFmtId="0" fontId="110" fillId="2" borderId="24" xfId="1" applyFont="1" applyFill="1" applyBorder="1" applyAlignment="1" applyProtection="1">
      <alignment horizontal="center" vertical="center"/>
      <protection locked="0"/>
    </xf>
    <xf numFmtId="0" fontId="112" fillId="2" borderId="16" xfId="1" applyFont="1" applyFill="1" applyBorder="1" applyAlignment="1" applyProtection="1">
      <alignment horizontal="center" vertical="center" wrapText="1"/>
      <protection locked="0"/>
    </xf>
    <xf numFmtId="4" fontId="113" fillId="2" borderId="16" xfId="1" applyNumberFormat="1" applyFont="1" applyFill="1" applyBorder="1" applyAlignment="1" applyProtection="1">
      <alignment horizontal="right" vertical="top"/>
    </xf>
    <xf numFmtId="4" fontId="114" fillId="0" borderId="16" xfId="1" applyNumberFormat="1" applyFont="1" applyFill="1" applyBorder="1" applyAlignment="1" applyProtection="1">
      <alignment horizontal="right" vertical="center"/>
    </xf>
    <xf numFmtId="4" fontId="115" fillId="2" borderId="24" xfId="1" applyNumberFormat="1" applyFont="1" applyFill="1" applyBorder="1" applyAlignment="1" applyProtection="1">
      <alignment horizontal="right" vertical="center"/>
      <protection locked="0"/>
    </xf>
    <xf numFmtId="0" fontId="116" fillId="0" borderId="0" xfId="1" applyFont="1" applyFill="1" applyBorder="1" applyAlignment="1" applyProtection="1">
      <alignment vertical="top"/>
      <protection locked="0"/>
    </xf>
    <xf numFmtId="49" fontId="117" fillId="0" borderId="19" xfId="1" applyNumberFormat="1" applyFont="1" applyFill="1" applyBorder="1" applyAlignment="1" applyProtection="1">
      <protection locked="0"/>
    </xf>
    <xf numFmtId="0" fontId="118" fillId="0" borderId="19" xfId="1" applyFont="1" applyFill="1" applyBorder="1" applyAlignment="1" applyProtection="1">
      <protection locked="0"/>
    </xf>
    <xf numFmtId="0" fontId="119" fillId="0" borderId="19" xfId="1" applyFont="1" applyFill="1" applyBorder="1" applyAlignment="1" applyProtection="1"/>
    <xf numFmtId="0" fontId="120" fillId="0" borderId="19" xfId="1" applyFont="1" applyFill="1" applyBorder="1" applyAlignment="1" applyProtection="1">
      <alignment horizontal="right" vertical="center"/>
      <protection locked="0"/>
    </xf>
    <xf numFmtId="0" fontId="125" fillId="0" borderId="19" xfId="1" applyFont="1" applyFill="1" applyBorder="1" applyAlignment="1" applyProtection="1">
      <protection locked="0"/>
    </xf>
    <xf numFmtId="0" fontId="126" fillId="0" borderId="19" xfId="1" applyFont="1" applyFill="1" applyBorder="1" applyAlignment="1" applyProtection="1"/>
    <xf numFmtId="0" fontId="136" fillId="0" borderId="5" xfId="1" applyFont="1" applyFill="1" applyBorder="1" applyAlignment="1" applyProtection="1">
      <alignment horizontal="center" vertical="center"/>
      <protection locked="0"/>
    </xf>
    <xf numFmtId="0" fontId="137" fillId="0" borderId="5" xfId="1" applyFont="1" applyFill="1" applyBorder="1" applyAlignment="1" applyProtection="1">
      <alignment horizontal="center" vertical="center"/>
    </xf>
    <xf numFmtId="0" fontId="138" fillId="0" borderId="5" xfId="1" applyFont="1" applyFill="1" applyBorder="1" applyAlignment="1" applyProtection="1">
      <alignment horizontal="left" vertical="center"/>
    </xf>
    <xf numFmtId="0" fontId="139" fillId="0" borderId="5" xfId="1" applyFont="1" applyFill="1" applyBorder="1" applyAlignment="1" applyProtection="1">
      <alignment horizontal="right" vertical="center"/>
      <protection locked="0"/>
    </xf>
    <xf numFmtId="0" fontId="140" fillId="0" borderId="26" xfId="1" applyFont="1" applyFill="1" applyBorder="1" applyAlignment="1" applyProtection="1"/>
    <xf numFmtId="49" fontId="145" fillId="0" borderId="19" xfId="1" applyNumberFormat="1" applyFont="1" applyFill="1" applyBorder="1" applyAlignment="1" applyProtection="1"/>
    <xf numFmtId="0" fontId="151" fillId="0" borderId="5" xfId="1" applyFont="1" applyFill="1" applyBorder="1" applyAlignment="1" applyProtection="1">
      <alignment horizontal="center" vertical="center" wrapText="1"/>
    </xf>
    <xf numFmtId="0" fontId="152" fillId="0" borderId="5" xfId="1" applyFont="1" applyFill="1" applyBorder="1" applyAlignment="1" applyProtection="1">
      <alignment horizontal="center" vertical="center"/>
    </xf>
    <xf numFmtId="0" fontId="153" fillId="0" borderId="5" xfId="1" applyFont="1" applyFill="1" applyBorder="1" applyAlignment="1" applyProtection="1">
      <alignment vertical="center" wrapText="1"/>
    </xf>
    <xf numFmtId="0" fontId="154" fillId="0" borderId="0" xfId="1" applyFont="1" applyFill="1" applyBorder="1" applyAlignment="1" applyProtection="1">
      <alignment vertical="center"/>
    </xf>
    <xf numFmtId="0" fontId="158" fillId="0" borderId="5" xfId="1" applyFont="1" applyFill="1" applyBorder="1" applyAlignment="1" applyProtection="1">
      <alignment horizontal="center" vertical="center" wrapText="1"/>
    </xf>
    <xf numFmtId="0" fontId="159" fillId="0" borderId="5" xfId="1" applyFont="1" applyFill="1" applyBorder="1" applyAlignment="1" applyProtection="1">
      <alignment horizontal="center" vertical="center" wrapText="1"/>
    </xf>
    <xf numFmtId="0" fontId="163" fillId="0" borderId="19" xfId="1" applyFont="1" applyFill="1" applyBorder="1" applyAlignment="1" applyProtection="1">
      <alignment horizontal="right"/>
      <protection locked="0"/>
    </xf>
    <xf numFmtId="49" fontId="164" fillId="0" borderId="19" xfId="1" applyNumberFormat="1" applyFont="1" applyFill="1" applyBorder="1" applyAlignment="1" applyProtection="1">
      <protection locked="0"/>
    </xf>
    <xf numFmtId="0" fontId="168" fillId="0" borderId="29" xfId="1" applyFont="1" applyFill="1" applyBorder="1" applyAlignment="1" applyProtection="1">
      <alignment horizontal="right"/>
    </xf>
    <xf numFmtId="0" fontId="171" fillId="0" borderId="30" xfId="1" applyFont="1" applyFill="1" applyBorder="1" applyAlignment="1" applyProtection="1">
      <alignment horizontal="center" vertical="center"/>
    </xf>
    <xf numFmtId="0" fontId="172" fillId="0" borderId="4" xfId="1" applyFont="1" applyFill="1" applyBorder="1" applyAlignment="1" applyProtection="1">
      <alignment horizontal="center" vertical="center"/>
    </xf>
    <xf numFmtId="0" fontId="173" fillId="0" borderId="5" xfId="1" applyFont="1" applyFill="1" applyBorder="1" applyAlignment="1" applyProtection="1">
      <alignment horizontal="center" vertical="center"/>
      <protection locked="0"/>
    </xf>
    <xf numFmtId="176" fontId="176" fillId="0" borderId="5" xfId="1" applyNumberFormat="1" applyFont="1" applyFill="1" applyBorder="1" applyAlignment="1" applyProtection="1">
      <alignment horizontal="right" vertical="center"/>
    </xf>
    <xf numFmtId="176" fontId="177" fillId="0" borderId="5" xfId="1" applyNumberFormat="1" applyFont="1" applyFill="1" applyBorder="1" applyAlignment="1" applyProtection="1">
      <alignment horizontal="right" vertical="center" wrapText="1"/>
    </xf>
    <xf numFmtId="0" fontId="184" fillId="0" borderId="19" xfId="1" applyFont="1" applyFill="1" applyBorder="1" applyAlignment="1" applyProtection="1">
      <alignment horizontal="right"/>
      <protection locked="0"/>
    </xf>
    <xf numFmtId="0" fontId="185" fillId="0" borderId="19" xfId="1" applyFont="1" applyFill="1" applyBorder="1" applyAlignment="1" applyProtection="1">
      <alignment horizontal="right"/>
    </xf>
    <xf numFmtId="0" fontId="204" fillId="0" borderId="16" xfId="1" applyFont="1" applyFill="1" applyBorder="1" applyAlignment="1" applyProtection="1">
      <alignment horizontal="center" vertical="center" wrapText="1"/>
    </xf>
    <xf numFmtId="0" fontId="205" fillId="0" borderId="16" xfId="1" applyFont="1" applyFill="1" applyBorder="1" applyAlignment="1" applyProtection="1">
      <alignment horizontal="center" vertical="center"/>
      <protection locked="0"/>
    </xf>
    <xf numFmtId="0" fontId="206" fillId="0" borderId="16" xfId="1" applyFont="1" applyFill="1" applyBorder="1" applyAlignment="1" applyProtection="1">
      <alignment horizontal="center" vertical="center" wrapText="1"/>
      <protection locked="0"/>
    </xf>
    <xf numFmtId="3" fontId="207" fillId="0" borderId="31" xfId="1" applyNumberFormat="1" applyFont="1" applyFill="1" applyBorder="1" applyAlignment="1" applyProtection="1">
      <alignment horizontal="center" vertical="center"/>
    </xf>
    <xf numFmtId="0" fontId="208" fillId="0" borderId="16" xfId="1" applyFont="1" applyFill="1" applyBorder="1" applyAlignment="1" applyProtection="1">
      <alignment horizontal="center" vertical="center"/>
      <protection locked="0"/>
    </xf>
    <xf numFmtId="0" fontId="209" fillId="0" borderId="31" xfId="1" applyFont="1" applyFill="1" applyBorder="1" applyAlignment="1" applyProtection="1">
      <alignment horizontal="center" vertical="center"/>
    </xf>
    <xf numFmtId="0" fontId="210" fillId="0" borderId="16" xfId="1" applyFont="1" applyFill="1" applyBorder="1" applyAlignment="1" applyProtection="1">
      <alignment horizontal="center" vertical="center"/>
    </xf>
    <xf numFmtId="0" fontId="211" fillId="0" borderId="31" xfId="1" applyFont="1" applyFill="1" applyBorder="1" applyAlignment="1" applyProtection="1">
      <alignment horizontal="left" vertical="center" wrapText="1"/>
    </xf>
    <xf numFmtId="0" fontId="212" fillId="0" borderId="16" xfId="1" applyFont="1" applyFill="1" applyBorder="1" applyAlignment="1" applyProtection="1">
      <alignment horizontal="left" vertical="center"/>
      <protection locked="0"/>
    </xf>
    <xf numFmtId="0" fontId="213" fillId="0" borderId="16" xfId="1" applyFont="1" applyFill="1" applyBorder="1" applyAlignment="1" applyProtection="1">
      <alignment horizontal="left" vertical="center" wrapText="1"/>
    </xf>
    <xf numFmtId="3" fontId="214" fillId="0" borderId="16" xfId="1" applyNumberFormat="1" applyFont="1" applyFill="1" applyBorder="1" applyAlignment="1" applyProtection="1">
      <alignment horizontal="right" vertical="center"/>
    </xf>
    <xf numFmtId="4" fontId="215" fillId="0" borderId="16" xfId="1" applyNumberFormat="1" applyFont="1" applyFill="1" applyBorder="1" applyAlignment="1" applyProtection="1">
      <alignment horizontal="right" vertical="center"/>
      <protection locked="0"/>
    </xf>
    <xf numFmtId="0" fontId="219" fillId="0" borderId="19" xfId="1" applyFont="1" applyFill="1" applyBorder="1" applyAlignment="1" applyProtection="1">
      <alignment wrapText="1"/>
    </xf>
    <xf numFmtId="0" fontId="220" fillId="0" borderId="0" xfId="1" applyFont="1" applyFill="1" applyBorder="1" applyAlignment="1" applyProtection="1">
      <alignment vertical="top" wrapText="1"/>
      <protection locked="0"/>
    </xf>
    <xf numFmtId="0" fontId="221" fillId="0" borderId="0" xfId="1" applyFont="1" applyFill="1" applyBorder="1" applyAlignment="1" applyProtection="1">
      <alignment wrapText="1"/>
    </xf>
    <xf numFmtId="0" fontId="222" fillId="0" borderId="0" xfId="1" applyFont="1" applyFill="1" applyBorder="1" applyAlignment="1" applyProtection="1">
      <protection locked="0"/>
    </xf>
    <xf numFmtId="0" fontId="223" fillId="0" borderId="19" xfId="1" applyFont="1" applyFill="1" applyBorder="1" applyAlignment="1" applyProtection="1">
      <alignment horizontal="right" vertical="center" wrapText="1"/>
      <protection locked="0"/>
    </xf>
    <xf numFmtId="0" fontId="224" fillId="0" borderId="0" xfId="1" applyFont="1" applyFill="1" applyBorder="1" applyAlignment="1" applyProtection="1">
      <alignment horizontal="right" vertical="center"/>
      <protection locked="0"/>
    </xf>
    <xf numFmtId="0" fontId="225" fillId="0" borderId="0" xfId="1" applyFont="1" applyFill="1" applyBorder="1" applyAlignment="1" applyProtection="1">
      <alignment horizontal="right" vertical="center" wrapText="1"/>
      <protection locked="0"/>
    </xf>
    <xf numFmtId="0" fontId="231" fillId="0" borderId="19" xfId="1" applyFont="1" applyFill="1" applyBorder="1" applyAlignment="1" applyProtection="1">
      <alignment wrapText="1"/>
    </xf>
    <xf numFmtId="0" fontId="232" fillId="0" borderId="19" xfId="1" applyFont="1" applyFill="1" applyBorder="1" applyAlignment="1" applyProtection="1">
      <alignment horizontal="right" wrapText="1"/>
      <protection locked="0"/>
    </xf>
    <xf numFmtId="0" fontId="233" fillId="0" borderId="0" xfId="1" applyFont="1" applyFill="1" applyBorder="1" applyAlignment="1" applyProtection="1">
      <alignment horizontal="right"/>
      <protection locked="0"/>
    </xf>
    <xf numFmtId="0" fontId="234" fillId="0" borderId="31" xfId="1" applyFont="1" applyFill="1" applyBorder="1" applyAlignment="1" applyProtection="1">
      <alignment horizontal="center" vertical="center"/>
    </xf>
    <xf numFmtId="0" fontId="235" fillId="0" borderId="16" xfId="1" applyFont="1" applyFill="1" applyBorder="1" applyAlignment="1" applyProtection="1">
      <alignment horizontal="center" vertical="center"/>
      <protection locked="0"/>
    </xf>
    <xf numFmtId="0" fontId="236" fillId="0" borderId="16" xfId="1" applyFont="1" applyFill="1" applyBorder="1" applyAlignment="1" applyProtection="1">
      <alignment horizontal="right" vertical="center"/>
    </xf>
    <xf numFmtId="0" fontId="237" fillId="0" borderId="16" xfId="1" applyFont="1" applyFill="1" applyBorder="1" applyAlignment="1" applyProtection="1">
      <alignment horizontal="right" vertical="center"/>
      <protection locked="0"/>
    </xf>
    <xf numFmtId="0" fontId="238" fillId="0" borderId="16" xfId="1" applyFont="1" applyFill="1" applyBorder="1" applyAlignment="1" applyProtection="1">
      <alignment horizontal="right" vertical="center"/>
      <protection locked="0"/>
    </xf>
    <xf numFmtId="0" fontId="241" fillId="0" borderId="19" xfId="1" applyFont="1" applyFill="1" applyBorder="1" applyAlignment="1" applyProtection="1">
      <alignment horizontal="right"/>
      <protection locked="0"/>
    </xf>
    <xf numFmtId="0" fontId="244" fillId="0" borderId="33" xfId="1" applyFont="1" applyFill="1" applyBorder="1" applyAlignment="1" applyProtection="1">
      <alignment horizontal="center" vertical="center"/>
    </xf>
    <xf numFmtId="0" fontId="245" fillId="0" borderId="30" xfId="1" applyFont="1" applyFill="1" applyBorder="1" applyAlignment="1" applyProtection="1">
      <alignment horizontal="center" vertical="center" wrapText="1"/>
    </xf>
    <xf numFmtId="0" fontId="246" fillId="0" borderId="34" xfId="1" applyFont="1" applyFill="1" applyBorder="1" applyAlignment="1" applyProtection="1">
      <alignment horizontal="center" vertical="center" wrapText="1"/>
    </xf>
    <xf numFmtId="0" fontId="247" fillId="0" borderId="35" xfId="1" applyFont="1" applyFill="1" applyBorder="1" applyAlignment="1" applyProtection="1">
      <alignment horizontal="center" vertical="center"/>
      <protection locked="0"/>
    </xf>
    <xf numFmtId="0" fontId="248" fillId="0" borderId="4" xfId="1" applyFont="1" applyFill="1" applyBorder="1" applyAlignment="1" applyProtection="1">
      <alignment horizontal="center" vertical="center"/>
    </xf>
    <xf numFmtId="0" fontId="249" fillId="0" borderId="24" xfId="1" applyFont="1" applyFill="1" applyBorder="1" applyAlignment="1" applyProtection="1">
      <alignment horizontal="center" vertical="center"/>
      <protection locked="0"/>
    </xf>
    <xf numFmtId="0" fontId="251" fillId="0" borderId="5" xfId="1" applyFont="1" applyFill="1" applyBorder="1" applyAlignment="1" applyProtection="1">
      <alignment horizontal="center" vertical="center" wrapText="1"/>
    </xf>
    <xf numFmtId="0" fontId="258" fillId="2" borderId="36" xfId="1" applyFont="1" applyFill="1" applyBorder="1" applyAlignment="1" applyProtection="1">
      <alignment horizontal="center" vertical="center"/>
      <protection locked="0"/>
    </xf>
    <xf numFmtId="0" fontId="259" fillId="2" borderId="36" xfId="1" applyFont="1" applyFill="1" applyBorder="1" applyAlignment="1" applyProtection="1">
      <alignment horizontal="center" vertical="center"/>
      <protection locked="0"/>
    </xf>
    <xf numFmtId="0" fontId="260" fillId="2" borderId="31" xfId="1" applyFont="1" applyFill="1" applyBorder="1" applyAlignment="1" applyProtection="1">
      <alignment horizontal="center" vertical="center" wrapText="1"/>
    </xf>
    <xf numFmtId="0" fontId="262" fillId="0" borderId="16" xfId="1" applyFont="1" applyFill="1" applyBorder="1" applyAlignment="1" applyProtection="1">
      <alignment horizontal="center" wrapText="1"/>
      <protection locked="0"/>
    </xf>
    <xf numFmtId="0" fontId="263" fillId="0" borderId="16" xfId="1" applyFont="1" applyFill="1" applyBorder="1" applyAlignment="1" applyProtection="1">
      <alignment horizontal="center" wrapText="1"/>
    </xf>
    <xf numFmtId="0" fontId="264" fillId="2" borderId="31" xfId="1" applyFont="1" applyFill="1" applyBorder="1" applyAlignment="1" applyProtection="1">
      <alignment horizontal="center" vertical="center" wrapText="1"/>
      <protection locked="0"/>
    </xf>
    <xf numFmtId="0" fontId="267" fillId="2" borderId="16" xfId="1" applyFont="1" applyFill="1" applyBorder="1" applyAlignment="1" applyProtection="1">
      <alignment horizontal="right" vertical="center"/>
      <protection locked="0"/>
    </xf>
    <xf numFmtId="0" fontId="271" fillId="0" borderId="5" xfId="1" applyFont="1" applyFill="1" applyBorder="1" applyAlignment="1" applyProtection="1">
      <alignment horizontal="right" vertical="center" wrapText="1"/>
    </xf>
    <xf numFmtId="0" fontId="273" fillId="0" borderId="5" xfId="1" applyFont="1" applyFill="1" applyBorder="1" applyAlignment="1" applyProtection="1">
      <alignment horizontal="right" vertical="center" wrapText="1"/>
      <protection locked="0"/>
    </xf>
    <xf numFmtId="0" fontId="276" fillId="0" borderId="5" xfId="1" applyFont="1" applyFill="1" applyBorder="1" applyAlignment="1" applyProtection="1">
      <alignment horizontal="left" vertical="center"/>
      <protection locked="0"/>
    </xf>
    <xf numFmtId="4" fontId="139" fillId="0" borderId="5" xfId="1" applyNumberFormat="1" applyFont="1" applyFill="1" applyBorder="1" applyAlignment="1" applyProtection="1">
      <alignment horizontal="right" vertical="center"/>
      <protection locked="0"/>
    </xf>
    <xf numFmtId="0" fontId="10" fillId="0" borderId="5" xfId="1" applyFont="1" applyFill="1" applyBorder="1" applyAlignment="1" applyProtection="1">
      <alignment horizontal="center" vertical="center" wrapText="1"/>
    </xf>
    <xf numFmtId="0" fontId="154" fillId="0" borderId="29" xfId="1" applyFont="1" applyFill="1" applyBorder="1" applyAlignment="1" applyProtection="1">
      <alignment vertical="center"/>
    </xf>
    <xf numFmtId="0" fontId="10" fillId="0" borderId="26" xfId="1" applyFont="1" applyFill="1" applyBorder="1" applyAlignment="1" applyProtection="1">
      <alignment horizontal="center" vertical="center" wrapText="1"/>
    </xf>
    <xf numFmtId="0" fontId="158" fillId="0" borderId="26" xfId="1" applyFont="1" applyFill="1" applyBorder="1" applyAlignment="1" applyProtection="1">
      <alignment horizontal="center" vertical="center" wrapText="1"/>
    </xf>
    <xf numFmtId="0" fontId="95" fillId="0" borderId="26" xfId="1" applyFont="1" applyFill="1" applyBorder="1" applyAlignment="1" applyProtection="1">
      <alignment horizontal="left" vertical="center" wrapText="1"/>
    </xf>
    <xf numFmtId="0" fontId="30" fillId="0" borderId="0" xfId="1" applyFont="1" applyFill="1" applyBorder="1" applyAlignment="1" applyProtection="1"/>
    <xf numFmtId="0" fontId="173" fillId="0" borderId="30" xfId="1" applyFont="1" applyFill="1" applyBorder="1" applyAlignment="1" applyProtection="1">
      <alignment horizontal="center" vertical="center"/>
      <protection locked="0"/>
    </xf>
    <xf numFmtId="49" fontId="174" fillId="0" borderId="30" xfId="1" applyNumberFormat="1" applyFont="1" applyFill="1" applyBorder="1" applyAlignment="1" applyProtection="1">
      <alignment horizontal="center" vertical="center"/>
      <protection locked="0"/>
    </xf>
    <xf numFmtId="0" fontId="175" fillId="0" borderId="30" xfId="1" applyFont="1" applyFill="1" applyBorder="1" applyAlignment="1" applyProtection="1">
      <alignment horizontal="center" vertical="center"/>
    </xf>
    <xf numFmtId="0" fontId="49" fillId="2" borderId="35" xfId="1" applyFont="1" applyFill="1" applyBorder="1" applyAlignment="1" applyProtection="1">
      <alignment horizontal="left" vertical="center" wrapText="1"/>
      <protection locked="0"/>
    </xf>
    <xf numFmtId="176" fontId="176" fillId="0" borderId="35" xfId="1" applyNumberFormat="1" applyFont="1" applyFill="1" applyBorder="1" applyAlignment="1" applyProtection="1">
      <alignment horizontal="right" vertical="center"/>
    </xf>
    <xf numFmtId="176" fontId="177" fillId="0" borderId="35" xfId="1" applyNumberFormat="1" applyFont="1" applyFill="1" applyBorder="1" applyAlignment="1" applyProtection="1">
      <alignment horizontal="right" vertical="center" wrapText="1"/>
    </xf>
    <xf numFmtId="0" fontId="5" fillId="2" borderId="37" xfId="1" applyFont="1" applyFill="1" applyBorder="1" applyAlignment="1" applyProtection="1">
      <alignment vertical="center" wrapText="1"/>
      <protection locked="0"/>
    </xf>
    <xf numFmtId="0" fontId="49" fillId="2" borderId="37" xfId="1" applyFont="1" applyFill="1" applyBorder="1" applyAlignment="1" applyProtection="1">
      <alignment vertical="center" wrapText="1"/>
      <protection locked="0"/>
    </xf>
    <xf numFmtId="0" fontId="234" fillId="0" borderId="33" xfId="1" applyFont="1" applyFill="1" applyBorder="1" applyAlignment="1" applyProtection="1">
      <alignment horizontal="center" vertical="center"/>
    </xf>
    <xf numFmtId="0" fontId="235" fillId="0" borderId="12" xfId="1" applyFont="1" applyFill="1" applyBorder="1" applyAlignment="1" applyProtection="1">
      <alignment horizontal="center" vertical="center"/>
      <protection locked="0"/>
    </xf>
    <xf numFmtId="0" fontId="280" fillId="0" borderId="37" xfId="1" applyFont="1" applyFill="1" applyBorder="1" applyAlignment="1" applyProtection="1">
      <alignment vertical="center" wrapText="1"/>
    </xf>
    <xf numFmtId="0" fontId="139" fillId="0" borderId="36" xfId="1" applyFont="1" applyFill="1" applyBorder="1" applyAlignment="1" applyProtection="1">
      <alignment horizontal="right" vertical="center"/>
      <protection locked="0"/>
    </xf>
    <xf numFmtId="0" fontId="152" fillId="0" borderId="30" xfId="1" applyFont="1" applyFill="1" applyBorder="1" applyAlignment="1" applyProtection="1">
      <alignment horizontal="center" vertical="center"/>
    </xf>
    <xf numFmtId="0" fontId="248" fillId="0" borderId="34" xfId="1" applyFont="1" applyFill="1" applyBorder="1" applyAlignment="1" applyProtection="1">
      <alignment horizontal="center" vertical="center"/>
    </xf>
    <xf numFmtId="0" fontId="136" fillId="0" borderId="30" xfId="1" applyFont="1" applyFill="1" applyBorder="1" applyAlignment="1" applyProtection="1">
      <alignment horizontal="center" vertical="center"/>
      <protection locked="0"/>
    </xf>
    <xf numFmtId="0" fontId="153" fillId="0" borderId="35" xfId="1" applyFont="1" applyFill="1" applyBorder="1" applyAlignment="1" applyProtection="1">
      <alignment vertical="center" wrapText="1"/>
    </xf>
    <xf numFmtId="0" fontId="139" fillId="0" borderId="35" xfId="1" applyFont="1" applyFill="1" applyBorder="1" applyAlignment="1" applyProtection="1">
      <alignment horizontal="right" vertical="center"/>
      <protection locked="0"/>
    </xf>
    <xf numFmtId="0" fontId="250" fillId="0" borderId="32" xfId="1" applyFont="1" applyFill="1" applyBorder="1" applyAlignment="1" applyProtection="1">
      <alignment horizontal="right" vertical="center"/>
      <protection locked="0"/>
    </xf>
    <xf numFmtId="0" fontId="95" fillId="0" borderId="37" xfId="1" applyFont="1" applyFill="1" applyBorder="1" applyAlignment="1" applyProtection="1">
      <alignment vertical="center" wrapText="1"/>
    </xf>
    <xf numFmtId="0" fontId="43" fillId="2" borderId="36" xfId="1" applyFont="1" applyFill="1" applyBorder="1" applyAlignment="1" applyProtection="1">
      <alignment horizontal="center" vertical="center"/>
      <protection locked="0"/>
    </xf>
    <xf numFmtId="0" fontId="251" fillId="0" borderId="30" xfId="1" applyFont="1" applyFill="1" applyBorder="1" applyAlignment="1" applyProtection="1">
      <alignment horizontal="center" vertical="center" wrapText="1"/>
    </xf>
    <xf numFmtId="0" fontId="95" fillId="0" borderId="35" xfId="1" applyFont="1" applyFill="1" applyBorder="1" applyAlignment="1" applyProtection="1">
      <alignment horizontal="left" vertical="center" wrapText="1"/>
    </xf>
    <xf numFmtId="0" fontId="281" fillId="0" borderId="37" xfId="1" applyFont="1" applyFill="1" applyBorder="1" applyAlignment="1" applyProtection="1">
      <alignment vertical="center" wrapText="1"/>
    </xf>
    <xf numFmtId="0" fontId="282" fillId="0" borderId="0" xfId="1" applyFont="1" applyFill="1" applyBorder="1" applyAlignment="1" applyProtection="1">
      <alignment vertical="center"/>
    </xf>
    <xf numFmtId="0" fontId="260" fillId="2" borderId="33" xfId="1" applyFont="1" applyFill="1" applyBorder="1" applyAlignment="1" applyProtection="1">
      <alignment horizontal="center" vertical="center" wrapText="1"/>
    </xf>
    <xf numFmtId="0" fontId="261" fillId="0" borderId="12" xfId="1" applyFont="1" applyFill="1" applyBorder="1" applyAlignment="1" applyProtection="1">
      <alignment horizontal="center"/>
      <protection locked="0"/>
    </xf>
    <xf numFmtId="0" fontId="262" fillId="0" borderId="12" xfId="1" applyFont="1" applyFill="1" applyBorder="1" applyAlignment="1" applyProtection="1">
      <alignment horizontal="center" wrapText="1"/>
      <protection locked="0"/>
    </xf>
    <xf numFmtId="0" fontId="263" fillId="0" borderId="12" xfId="1" applyFont="1" applyFill="1" applyBorder="1" applyAlignment="1" applyProtection="1">
      <alignment horizontal="center" wrapText="1"/>
    </xf>
    <xf numFmtId="0" fontId="281" fillId="2" borderId="37" xfId="1" applyFont="1" applyFill="1" applyBorder="1" applyAlignment="1" applyProtection="1">
      <alignment vertical="center" wrapText="1"/>
    </xf>
    <xf numFmtId="0" fontId="265" fillId="2" borderId="37" xfId="1" applyFont="1" applyFill="1" applyBorder="1" applyAlignment="1" applyProtection="1">
      <alignment vertical="center" wrapText="1"/>
    </xf>
    <xf numFmtId="0" fontId="266" fillId="2" borderId="37" xfId="1" applyFont="1" applyFill="1" applyBorder="1" applyAlignment="1" applyProtection="1">
      <alignment horizontal="left" vertical="center" wrapText="1"/>
      <protection locked="0"/>
    </xf>
    <xf numFmtId="0" fontId="271" fillId="0" borderId="36" xfId="1" applyFont="1" applyFill="1" applyBorder="1" applyAlignment="1" applyProtection="1">
      <alignment horizontal="right" vertical="center" wrapText="1"/>
    </xf>
    <xf numFmtId="0" fontId="272" fillId="0" borderId="35" xfId="1" applyFont="1" applyFill="1" applyBorder="1" applyAlignment="1" applyProtection="1">
      <alignment horizontal="left" vertical="center" wrapText="1"/>
      <protection locked="0"/>
    </xf>
    <xf numFmtId="0" fontId="273" fillId="0" borderId="35" xfId="1" applyFont="1" applyFill="1" applyBorder="1" applyAlignment="1" applyProtection="1">
      <alignment horizontal="right" vertical="center" wrapText="1"/>
      <protection locked="0"/>
    </xf>
    <xf numFmtId="0" fontId="281" fillId="2" borderId="37" xfId="1" applyFont="1" applyFill="1" applyBorder="1" applyAlignment="1" applyProtection="1">
      <alignment vertical="center" wrapText="1"/>
      <protection locked="0"/>
    </xf>
    <xf numFmtId="0" fontId="282" fillId="0" borderId="0" xfId="1" applyFont="1" applyFill="1" applyBorder="1" applyAlignment="1" applyProtection="1"/>
    <xf numFmtId="0" fontId="10" fillId="0" borderId="38" xfId="1" applyFont="1" applyFill="1" applyBorder="1" applyAlignment="1" applyProtection="1">
      <alignment vertical="center"/>
      <protection locked="0"/>
    </xf>
    <xf numFmtId="0" fontId="10" fillId="0" borderId="29" xfId="1" applyFont="1" applyFill="1" applyBorder="1" applyAlignment="1" applyProtection="1">
      <alignment vertical="center"/>
      <protection locked="0"/>
    </xf>
    <xf numFmtId="0" fontId="196" fillId="0" borderId="0" xfId="1" applyFont="1" applyFill="1" applyBorder="1" applyAlignment="1" applyProtection="1"/>
    <xf numFmtId="0" fontId="6" fillId="2" borderId="0" xfId="1" applyFont="1" applyFill="1" applyBorder="1" applyAlignment="1" applyProtection="1">
      <alignment horizontal="center" vertical="center" wrapText="1"/>
      <protection locked="0"/>
    </xf>
    <xf numFmtId="0" fontId="3" fillId="0" borderId="0" xfId="1" applyFont="1" applyFill="1" applyBorder="1" applyAlignment="1" applyProtection="1"/>
    <xf numFmtId="0" fontId="7" fillId="2" borderId="0" xfId="1" applyFont="1" applyFill="1" applyBorder="1" applyAlignment="1" applyProtection="1">
      <alignment horizontal="left" vertical="center" wrapText="1"/>
      <protection locked="0"/>
    </xf>
    <xf numFmtId="0" fontId="8" fillId="2" borderId="0" xfId="1" applyFont="1" applyFill="1" applyBorder="1" applyAlignment="1" applyProtection="1">
      <alignment horizontal="left" vertical="center"/>
    </xf>
    <xf numFmtId="0" fontId="10" fillId="0" borderId="1" xfId="1" applyFont="1" applyFill="1" applyBorder="1" applyAlignment="1" applyProtection="1">
      <alignment horizontal="center" vertical="center" wrapText="1"/>
      <protection locked="0"/>
    </xf>
    <xf numFmtId="0" fontId="11" fillId="0" borderId="2" xfId="1" applyFont="1" applyFill="1" applyBorder="1" applyAlignment="1" applyProtection="1">
      <alignment vertical="top" wrapText="1"/>
      <protection locked="0"/>
    </xf>
    <xf numFmtId="0" fontId="12" fillId="0" borderId="3" xfId="1" applyFont="1" applyFill="1" applyBorder="1" applyAlignment="1" applyProtection="1">
      <alignment vertical="top" wrapText="1"/>
      <protection locked="0"/>
    </xf>
    <xf numFmtId="0" fontId="36" fillId="0" borderId="12" xfId="1" applyFont="1" applyFill="1" applyBorder="1" applyAlignment="1" applyProtection="1">
      <alignment horizontal="center" vertical="center" wrapText="1"/>
      <protection locked="0"/>
    </xf>
    <xf numFmtId="0" fontId="42" fillId="2" borderId="14" xfId="1" applyFont="1" applyFill="1" applyBorder="1" applyAlignment="1" applyProtection="1">
      <alignment horizontal="right" vertical="center"/>
    </xf>
    <xf numFmtId="0" fontId="46" fillId="2" borderId="14" xfId="1" applyFont="1" applyFill="1" applyBorder="1" applyAlignment="1" applyProtection="1">
      <alignment horizontal="right" vertical="center"/>
      <protection locked="0"/>
    </xf>
    <xf numFmtId="0" fontId="5" fillId="2" borderId="0" xfId="1" applyFont="1" applyFill="1" applyBorder="1" applyAlignment="1" applyProtection="1">
      <alignment horizontal="right" vertical="center" wrapText="1"/>
      <protection locked="0"/>
    </xf>
    <xf numFmtId="0" fontId="28" fillId="0" borderId="0" xfId="1" applyFont="1" applyFill="1" applyBorder="1" applyAlignment="1" applyProtection="1">
      <alignment vertical="top"/>
      <protection locked="0"/>
    </xf>
    <xf numFmtId="0" fontId="29" fillId="2" borderId="0" xfId="1" applyFont="1" applyFill="1" applyBorder="1" applyAlignment="1" applyProtection="1">
      <alignment horizontal="left" vertical="center" wrapText="1"/>
      <protection locked="0"/>
    </xf>
    <xf numFmtId="0" fontId="4" fillId="2" borderId="0" xfId="1" applyFont="1" applyFill="1" applyBorder="1" applyAlignment="1" applyProtection="1">
      <alignment horizontal="right" vertical="center" wrapText="1"/>
      <protection locked="0"/>
    </xf>
    <xf numFmtId="0" fontId="51" fillId="2" borderId="1" xfId="1" applyFont="1" applyFill="1" applyBorder="1" applyAlignment="1" applyProtection="1">
      <alignment horizontal="center" vertical="center" wrapText="1"/>
      <protection locked="0"/>
    </xf>
    <xf numFmtId="0" fontId="32" fillId="0" borderId="9" xfId="1" applyFont="1" applyFill="1" applyBorder="1" applyAlignment="1" applyProtection="1">
      <alignment horizontal="center" vertical="center" wrapText="1"/>
      <protection locked="0"/>
    </xf>
    <xf numFmtId="0" fontId="33" fillId="0" borderId="9" xfId="1" applyFont="1" applyFill="1" applyBorder="1" applyAlignment="1" applyProtection="1">
      <alignment horizontal="center" vertical="center"/>
      <protection locked="0"/>
    </xf>
    <xf numFmtId="0" fontId="34" fillId="0" borderId="10"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5" fillId="0" borderId="11" xfId="1" applyFont="1" applyFill="1" applyBorder="1" applyAlignment="1" applyProtection="1">
      <alignment horizontal="center" vertical="center" wrapText="1"/>
      <protection locked="0"/>
    </xf>
    <xf numFmtId="0" fontId="40" fillId="2" borderId="15" xfId="1" applyFont="1" applyFill="1" applyBorder="1" applyAlignment="1" applyProtection="1">
      <alignment horizontal="left" vertical="center"/>
    </xf>
    <xf numFmtId="0" fontId="31" fillId="0" borderId="8" xfId="1" applyFont="1" applyFill="1" applyBorder="1" applyAlignment="1" applyProtection="1">
      <alignment horizontal="center" vertical="center" wrapText="1"/>
      <protection locked="0"/>
    </xf>
    <xf numFmtId="0" fontId="41" fillId="2" borderId="14" xfId="1" applyFont="1" applyFill="1" applyBorder="1" applyAlignment="1" applyProtection="1">
      <alignment horizontal="left" vertical="center"/>
    </xf>
    <xf numFmtId="0" fontId="37" fillId="0" borderId="13" xfId="1" applyFont="1" applyFill="1" applyBorder="1" applyAlignment="1" applyProtection="1">
      <alignment horizontal="center" vertical="center"/>
      <protection locked="0"/>
    </xf>
    <xf numFmtId="0" fontId="38" fillId="0" borderId="13" xfId="1" applyFont="1" applyFill="1" applyBorder="1" applyAlignment="1" applyProtection="1">
      <alignment horizontal="center" vertical="center" wrapText="1"/>
      <protection locked="0"/>
    </xf>
    <xf numFmtId="0" fontId="39" fillId="0" borderId="14" xfId="1" applyFont="1" applyFill="1" applyBorder="1" applyAlignment="1" applyProtection="1">
      <alignment horizontal="center" vertical="center" wrapText="1"/>
      <protection locked="0"/>
    </xf>
    <xf numFmtId="0" fontId="68" fillId="2" borderId="1" xfId="1" applyFont="1" applyFill="1" applyBorder="1" applyAlignment="1" applyProtection="1">
      <alignment horizontal="center" vertical="center" wrapText="1"/>
    </xf>
    <xf numFmtId="0" fontId="69" fillId="2" borderId="3" xfId="1" applyFont="1" applyFill="1" applyBorder="1" applyAlignment="1" applyProtection="1">
      <alignment horizontal="left" vertical="center"/>
    </xf>
    <xf numFmtId="0" fontId="56" fillId="0" borderId="17" xfId="1" applyFont="1" applyFill="1" applyBorder="1" applyAlignment="1" applyProtection="1">
      <alignment horizontal="center" vertical="center"/>
      <protection locked="0"/>
    </xf>
    <xf numFmtId="0" fontId="60" fillId="0" borderId="18" xfId="1" applyFont="1" applyFill="1" applyBorder="1" applyAlignment="1" applyProtection="1">
      <alignment horizontal="center" vertical="center"/>
      <protection locked="0"/>
    </xf>
    <xf numFmtId="0" fontId="62" fillId="0" borderId="18" xfId="1" applyFont="1" applyFill="1" applyBorder="1" applyAlignment="1" applyProtection="1">
      <alignment horizontal="center" vertical="center" wrapText="1"/>
      <protection locked="0"/>
    </xf>
    <xf numFmtId="0" fontId="52" fillId="2" borderId="17" xfId="1" applyFont="1" applyFill="1" applyBorder="1" applyAlignment="1" applyProtection="1">
      <alignment horizontal="center" vertical="center"/>
    </xf>
    <xf numFmtId="0" fontId="59" fillId="2" borderId="18" xfId="1" applyFont="1" applyFill="1" applyBorder="1" applyAlignment="1" applyProtection="1">
      <alignment horizontal="center" vertical="center" wrapText="1"/>
      <protection locked="0"/>
    </xf>
    <xf numFmtId="0" fontId="53" fillId="0" borderId="1" xfId="1" applyFont="1" applyFill="1" applyBorder="1" applyAlignment="1" applyProtection="1">
      <alignment horizontal="center" vertical="center"/>
      <protection locked="0"/>
    </xf>
    <xf numFmtId="0" fontId="54" fillId="0" borderId="2" xfId="1" applyFont="1" applyFill="1" applyBorder="1" applyAlignment="1" applyProtection="1">
      <alignment horizontal="center" vertical="center"/>
      <protection locked="0"/>
    </xf>
    <xf numFmtId="0" fontId="57" fillId="0" borderId="2" xfId="1" applyFont="1" applyFill="1" applyBorder="1" applyAlignment="1" applyProtection="1">
      <alignment horizontal="center" vertical="center"/>
    </xf>
    <xf numFmtId="0" fontId="58" fillId="0" borderId="3" xfId="1" applyFont="1" applyFill="1" applyBorder="1" applyAlignment="1" applyProtection="1">
      <alignment horizontal="center" vertical="center"/>
    </xf>
    <xf numFmtId="0" fontId="55" fillId="0" borderId="3" xfId="1" applyFont="1" applyFill="1" applyBorder="1" applyAlignment="1" applyProtection="1">
      <alignment horizontal="center" vertical="center"/>
      <protection locked="0"/>
    </xf>
    <xf numFmtId="0" fontId="81" fillId="0" borderId="20" xfId="1" applyFont="1" applyFill="1" applyBorder="1" applyAlignment="1" applyProtection="1">
      <alignment horizontal="center" vertical="center"/>
    </xf>
    <xf numFmtId="49" fontId="87" fillId="0" borderId="1" xfId="1" applyNumberFormat="1" applyFont="1" applyFill="1" applyBorder="1" applyAlignment="1" applyProtection="1">
      <alignment horizontal="center" vertical="center" wrapText="1"/>
    </xf>
    <xf numFmtId="49" fontId="88" fillId="0" borderId="3" xfId="1" applyNumberFormat="1" applyFont="1" applyFill="1" applyBorder="1" applyAlignment="1" applyProtection="1">
      <alignment horizontal="center" vertical="center" wrapText="1"/>
    </xf>
    <xf numFmtId="0" fontId="82" fillId="0" borderId="20" xfId="1" applyFont="1" applyFill="1" applyBorder="1" applyAlignment="1" applyProtection="1">
      <alignment horizontal="left" vertical="center"/>
      <protection locked="0"/>
    </xf>
    <xf numFmtId="49" fontId="83" fillId="0" borderId="20" xfId="1" applyNumberFormat="1" applyFont="1" applyFill="1" applyBorder="1" applyAlignment="1" applyProtection="1"/>
    <xf numFmtId="0" fontId="84" fillId="0" borderId="20" xfId="1" applyFont="1" applyFill="1" applyBorder="1" applyAlignment="1" applyProtection="1"/>
    <xf numFmtId="0" fontId="98" fillId="0" borderId="1" xfId="1" applyFont="1" applyFill="1" applyBorder="1" applyAlignment="1" applyProtection="1">
      <alignment horizontal="center" vertical="center"/>
    </xf>
    <xf numFmtId="0" fontId="99" fillId="0" borderId="3" xfId="1" applyFont="1" applyFill="1" applyBorder="1" applyAlignment="1" applyProtection="1">
      <alignment horizontal="center" vertical="center"/>
    </xf>
    <xf numFmtId="0" fontId="89" fillId="0" borderId="21" xfId="1" applyFont="1" applyFill="1" applyBorder="1" applyAlignment="1" applyProtection="1">
      <alignment horizontal="center" vertical="center"/>
    </xf>
    <xf numFmtId="0" fontId="93" fillId="0" borderId="22" xfId="1" applyFont="1" applyFill="1" applyBorder="1" applyAlignment="1" applyProtection="1">
      <alignment horizontal="center" vertical="center"/>
    </xf>
    <xf numFmtId="0" fontId="91" fillId="0" borderId="18" xfId="1" applyFont="1" applyFill="1" applyBorder="1" applyAlignment="1" applyProtection="1">
      <alignment horizontal="center" vertical="center"/>
    </xf>
    <xf numFmtId="0" fontId="102" fillId="0" borderId="0" xfId="1" applyFont="1" applyFill="1" applyBorder="1" applyAlignment="1" applyProtection="1">
      <alignment horizontal="center" vertical="center"/>
    </xf>
    <xf numFmtId="0" fontId="70" fillId="0" borderId="0" xfId="1" applyFont="1" applyFill="1" applyBorder="1" applyAlignment="1" applyProtection="1">
      <protection locked="0"/>
    </xf>
    <xf numFmtId="0" fontId="103" fillId="0" borderId="0" xfId="1" applyFont="1" applyFill="1" applyBorder="1" applyAlignment="1" applyProtection="1">
      <alignment horizontal="left" vertical="center"/>
    </xf>
    <xf numFmtId="0" fontId="104" fillId="2" borderId="0" xfId="1" applyFont="1" applyFill="1" applyBorder="1" applyAlignment="1" applyProtection="1">
      <alignment horizontal="left" vertical="center" wrapText="1"/>
      <protection locked="0"/>
    </xf>
    <xf numFmtId="0" fontId="107" fillId="2" borderId="15" xfId="1" applyFont="1" applyFill="1" applyBorder="1" applyAlignment="1" applyProtection="1">
      <alignment vertical="top" wrapText="1"/>
      <protection locked="0"/>
    </xf>
    <xf numFmtId="0" fontId="108" fillId="2" borderId="15" xfId="1" applyFont="1" applyFill="1" applyBorder="1" applyAlignment="1" applyProtection="1">
      <alignment horizontal="right" vertical="center" wrapText="1"/>
      <protection locked="0"/>
    </xf>
    <xf numFmtId="0" fontId="105" fillId="2" borderId="23" xfId="1" applyFont="1" applyFill="1" applyBorder="1" applyAlignment="1" applyProtection="1">
      <alignment horizontal="center" vertical="center" wrapText="1"/>
      <protection locked="0"/>
    </xf>
    <xf numFmtId="0" fontId="106" fillId="2" borderId="10" xfId="1" applyFont="1" applyFill="1" applyBorder="1" applyAlignment="1" applyProtection="1">
      <alignment horizontal="center" vertical="center"/>
      <protection locked="0"/>
    </xf>
    <xf numFmtId="0" fontId="111" fillId="2" borderId="15" xfId="1" applyFont="1" applyFill="1" applyBorder="1" applyAlignment="1" applyProtection="1">
      <alignment horizontal="right" vertical="center"/>
      <protection locked="0"/>
    </xf>
    <xf numFmtId="0" fontId="141" fillId="0" borderId="1" xfId="1" applyFont="1" applyFill="1" applyBorder="1" applyAlignment="1" applyProtection="1">
      <alignment horizontal="center" vertical="center" wrapText="1"/>
      <protection locked="0"/>
    </xf>
    <xf numFmtId="0" fontId="142" fillId="0" borderId="2" xfId="1" applyFont="1" applyFill="1" applyBorder="1" applyAlignment="1" applyProtection="1">
      <alignment horizontal="left" vertical="center"/>
    </xf>
    <xf numFmtId="0" fontId="143" fillId="0" borderId="2" xfId="1" applyFont="1" applyFill="1" applyBorder="1" applyAlignment="1" applyProtection="1">
      <alignment horizontal="left" vertical="center"/>
      <protection locked="0"/>
    </xf>
    <xf numFmtId="0" fontId="144" fillId="0" borderId="3" xfId="1" applyFont="1" applyFill="1" applyBorder="1" applyAlignment="1" applyProtection="1">
      <alignment horizontal="left" vertical="center"/>
      <protection locked="0"/>
    </xf>
    <xf numFmtId="0" fontId="129" fillId="0" borderId="2" xfId="1" applyFont="1" applyFill="1" applyBorder="1" applyAlignment="1" applyProtection="1">
      <alignment horizontal="center" vertical="center" wrapText="1"/>
      <protection locked="0"/>
    </xf>
    <xf numFmtId="0" fontId="131" fillId="0" borderId="25" xfId="1" applyFont="1" applyFill="1" applyBorder="1" applyAlignment="1" applyProtection="1">
      <alignment horizontal="center" vertical="center"/>
    </xf>
    <xf numFmtId="0" fontId="134" fillId="0" borderId="3" xfId="1" applyFont="1" applyFill="1" applyBorder="1" applyAlignment="1" applyProtection="1">
      <alignment horizontal="center" vertical="center" wrapText="1"/>
      <protection locked="0"/>
    </xf>
    <xf numFmtId="0" fontId="127" fillId="0" borderId="17" xfId="1" applyFont="1" applyFill="1" applyBorder="1" applyAlignment="1" applyProtection="1">
      <alignment horizontal="center" vertical="center" wrapText="1"/>
      <protection locked="0"/>
    </xf>
    <xf numFmtId="0" fontId="121" fillId="0" borderId="20" xfId="1" applyFont="1" applyFill="1" applyBorder="1" applyAlignment="1" applyProtection="1">
      <alignment horizontal="center" vertical="center"/>
      <protection locked="0"/>
    </xf>
    <xf numFmtId="0" fontId="122" fillId="0" borderId="20" xfId="1" applyFont="1" applyFill="1" applyBorder="1" applyAlignment="1" applyProtection="1">
      <alignment horizontal="center" vertical="center"/>
    </xf>
    <xf numFmtId="0" fontId="123" fillId="0" borderId="20" xfId="1" applyFont="1" applyFill="1" applyBorder="1" applyAlignment="1" applyProtection="1">
      <alignment horizontal="left" vertical="center"/>
    </xf>
    <xf numFmtId="0" fontId="124" fillId="0" borderId="20" xfId="1" applyFont="1" applyFill="1" applyBorder="1" applyAlignment="1" applyProtection="1">
      <alignment horizontal="left" vertical="center"/>
      <protection locked="0"/>
    </xf>
    <xf numFmtId="0" fontId="130" fillId="0" borderId="25" xfId="1" applyFont="1" applyFill="1" applyBorder="1" applyAlignment="1" applyProtection="1">
      <alignment horizontal="center" vertical="center" wrapText="1"/>
      <protection locked="0"/>
    </xf>
    <xf numFmtId="0" fontId="132" fillId="0" borderId="25" xfId="1" applyFont="1" applyFill="1" applyBorder="1" applyAlignment="1" applyProtection="1">
      <alignment horizontal="center" vertical="center"/>
      <protection locked="0"/>
    </xf>
    <xf numFmtId="0" fontId="133" fillId="0" borderId="1" xfId="1" applyFont="1" applyFill="1" applyBorder="1" applyAlignment="1" applyProtection="1">
      <alignment horizontal="center" vertical="center"/>
    </xf>
    <xf numFmtId="0" fontId="135" fillId="0" borderId="17" xfId="1" applyFont="1" applyFill="1" applyBorder="1" applyAlignment="1" applyProtection="1">
      <alignment horizontal="center" vertical="center" wrapText="1"/>
    </xf>
    <xf numFmtId="0" fontId="128" fillId="0" borderId="17" xfId="1" applyFont="1" applyFill="1" applyBorder="1" applyAlignment="1" applyProtection="1">
      <alignment horizontal="center" vertical="center" wrapText="1"/>
      <protection locked="0"/>
    </xf>
    <xf numFmtId="0" fontId="146" fillId="0" borderId="17" xfId="1" applyFont="1" applyFill="1" applyBorder="1" applyAlignment="1" applyProtection="1">
      <alignment horizontal="center" vertical="center" wrapText="1"/>
    </xf>
    <xf numFmtId="0" fontId="148" fillId="0" borderId="27" xfId="1" applyFont="1" applyFill="1" applyBorder="1" applyAlignment="1" applyProtection="1">
      <alignment horizontal="center" vertical="center"/>
    </xf>
    <xf numFmtId="0" fontId="149" fillId="0" borderId="28" xfId="1" applyFont="1" applyFill="1" applyBorder="1" applyAlignment="1" applyProtection="1">
      <alignment horizontal="center" vertical="center" wrapText="1"/>
      <protection locked="0"/>
    </xf>
    <xf numFmtId="0" fontId="150" fillId="0" borderId="18" xfId="1" applyFont="1" applyFill="1" applyBorder="1" applyAlignment="1" applyProtection="1">
      <alignment horizontal="center" vertical="center" wrapText="1"/>
    </xf>
    <xf numFmtId="0" fontId="147" fillId="0" borderId="25" xfId="1" applyFont="1" applyFill="1" applyBorder="1" applyAlignment="1" applyProtection="1">
      <alignment horizontal="center" vertical="center" wrapText="1"/>
    </xf>
    <xf numFmtId="0" fontId="160" fillId="0" borderId="17" xfId="1" applyFont="1" applyFill="1" applyBorder="1" applyAlignment="1" applyProtection="1">
      <alignment horizontal="left" vertical="center" wrapText="1"/>
      <protection locked="0"/>
    </xf>
    <xf numFmtId="0" fontId="161" fillId="0" borderId="25" xfId="1" applyFont="1" applyFill="1" applyBorder="1" applyAlignment="1" applyProtection="1">
      <alignment vertical="center"/>
    </xf>
    <xf numFmtId="0" fontId="162" fillId="0" borderId="18" xfId="1" applyFont="1" applyFill="1" applyBorder="1" applyAlignment="1" applyProtection="1">
      <alignment vertical="center"/>
    </xf>
    <xf numFmtId="0" fontId="153" fillId="0" borderId="30" xfId="1" applyFont="1" applyFill="1" applyBorder="1" applyAlignment="1" applyProtection="1">
      <alignment horizontal="center" vertical="center" wrapText="1"/>
    </xf>
    <xf numFmtId="0" fontId="153" fillId="0" borderId="33" xfId="1" applyFont="1" applyFill="1" applyBorder="1" applyAlignment="1" applyProtection="1">
      <alignment horizontal="center" vertical="center" wrapText="1"/>
    </xf>
    <xf numFmtId="0" fontId="153" fillId="0" borderId="35" xfId="1" applyFont="1" applyFill="1" applyBorder="1" applyAlignment="1" applyProtection="1">
      <alignment horizontal="center" vertical="center" wrapText="1"/>
    </xf>
    <xf numFmtId="0" fontId="155" fillId="0" borderId="20" xfId="1" applyFont="1" applyFill="1" applyBorder="1" applyAlignment="1" applyProtection="1">
      <alignment horizontal="center" vertical="center"/>
    </xf>
    <xf numFmtId="0" fontId="155" fillId="0" borderId="29" xfId="1" applyFont="1" applyFill="1" applyBorder="1" applyAlignment="1" applyProtection="1">
      <alignment horizontal="center" vertical="center"/>
    </xf>
    <xf numFmtId="0" fontId="156" fillId="0" borderId="0" xfId="1" applyFont="1" applyFill="1" applyBorder="1" applyAlignment="1" applyProtection="1">
      <alignment horizontal="left" vertical="center"/>
      <protection locked="0"/>
    </xf>
    <xf numFmtId="0" fontId="156" fillId="0" borderId="29" xfId="1" applyFont="1" applyFill="1" applyBorder="1" applyAlignment="1" applyProtection="1">
      <alignment horizontal="left" vertical="center"/>
      <protection locked="0"/>
    </xf>
    <xf numFmtId="0" fontId="157" fillId="0" borderId="29" xfId="1" applyFont="1" applyFill="1" applyBorder="1" applyAlignment="1" applyProtection="1">
      <alignment vertical="center"/>
    </xf>
    <xf numFmtId="0" fontId="154" fillId="0" borderId="0" xfId="1" applyFont="1" applyFill="1" applyBorder="1" applyAlignment="1" applyProtection="1">
      <alignment vertical="center"/>
    </xf>
    <xf numFmtId="0" fontId="165" fillId="0" borderId="20" xfId="1" applyFont="1" applyFill="1" applyBorder="1" applyAlignment="1" applyProtection="1">
      <alignment horizontal="center" vertical="center" wrapText="1"/>
      <protection locked="0"/>
    </xf>
    <xf numFmtId="0" fontId="166" fillId="0" borderId="20" xfId="1" applyFont="1" applyFill="1" applyBorder="1" applyAlignment="1" applyProtection="1">
      <alignment horizontal="center" vertical="center"/>
      <protection locked="0"/>
    </xf>
    <xf numFmtId="0" fontId="178" fillId="0" borderId="2" xfId="1" applyFont="1" applyFill="1" applyBorder="1" applyAlignment="1" applyProtection="1">
      <alignment horizontal="center" vertical="center"/>
      <protection locked="0"/>
    </xf>
    <xf numFmtId="0" fontId="179" fillId="0" borderId="3" xfId="1" applyFont="1" applyFill="1" applyBorder="1" applyAlignment="1" applyProtection="1">
      <alignment horizontal="center" vertical="center"/>
      <protection locked="0"/>
    </xf>
    <xf numFmtId="49" fontId="169" fillId="0" borderId="17" xfId="1" applyNumberFormat="1" applyFont="1" applyFill="1" applyBorder="1" applyAlignment="1" applyProtection="1">
      <alignment horizontal="center" vertical="center" wrapText="1"/>
      <protection locked="0"/>
    </xf>
    <xf numFmtId="49" fontId="170" fillId="0" borderId="25" xfId="1" applyNumberFormat="1" applyFont="1" applyFill="1" applyBorder="1" applyAlignment="1" applyProtection="1">
      <alignment horizontal="center" vertical="center" wrapText="1"/>
      <protection locked="0"/>
    </xf>
    <xf numFmtId="0" fontId="167" fillId="0" borderId="20" xfId="1" applyFont="1" applyFill="1" applyBorder="1" applyAlignment="1" applyProtection="1">
      <alignment horizontal="right"/>
      <protection locked="0"/>
    </xf>
    <xf numFmtId="0" fontId="216" fillId="0" borderId="32" xfId="1" applyFont="1" applyFill="1" applyBorder="1" applyAlignment="1" applyProtection="1">
      <alignment horizontal="center" vertical="center"/>
    </xf>
    <xf numFmtId="0" fontId="217" fillId="0" borderId="13" xfId="1" applyFont="1" applyFill="1" applyBorder="1" applyAlignment="1" applyProtection="1">
      <alignment horizontal="left" vertical="center"/>
      <protection locked="0"/>
    </xf>
    <xf numFmtId="0" fontId="218" fillId="0" borderId="13" xfId="1" applyFont="1" applyFill="1" applyBorder="1" applyAlignment="1" applyProtection="1">
      <alignment horizontal="left" vertical="center"/>
    </xf>
    <xf numFmtId="0" fontId="195" fillId="0" borderId="12" xfId="1" applyFont="1" applyFill="1" applyBorder="1" applyAlignment="1" applyProtection="1">
      <alignment horizontal="center" vertical="center" wrapText="1"/>
    </xf>
    <xf numFmtId="0" fontId="202" fillId="0" borderId="14" xfId="1" applyFont="1" applyFill="1" applyBorder="1" applyAlignment="1" applyProtection="1">
      <alignment horizontal="center" vertical="center" wrapText="1"/>
    </xf>
    <xf numFmtId="0" fontId="187" fillId="0" borderId="8" xfId="1" applyFont="1" applyFill="1" applyBorder="1" applyAlignment="1" applyProtection="1">
      <alignment horizontal="center" vertical="center"/>
      <protection locked="0"/>
    </xf>
    <xf numFmtId="0" fontId="194" fillId="0" borderId="12" xfId="1" applyFont="1" applyFill="1" applyBorder="1" applyAlignment="1" applyProtection="1">
      <alignment horizontal="center" vertical="center"/>
      <protection locked="0"/>
    </xf>
    <xf numFmtId="0" fontId="200" fillId="0" borderId="14" xfId="1" applyFont="1" applyFill="1" applyBorder="1" applyAlignment="1" applyProtection="1">
      <alignment horizontal="center" vertical="center"/>
      <protection locked="0"/>
    </xf>
    <xf numFmtId="0" fontId="197" fillId="0" borderId="13" xfId="1" applyFont="1" applyFill="1" applyBorder="1" applyAlignment="1" applyProtection="1">
      <alignment horizontal="center" vertical="center" wrapText="1"/>
    </xf>
    <xf numFmtId="0" fontId="198" fillId="0" borderId="13" xfId="1" applyFont="1" applyFill="1" applyBorder="1" applyAlignment="1" applyProtection="1">
      <alignment horizontal="center" vertical="center"/>
      <protection locked="0"/>
    </xf>
    <xf numFmtId="0" fontId="199" fillId="0" borderId="13" xfId="1" applyFont="1" applyFill="1" applyBorder="1" applyAlignment="1" applyProtection="1">
      <alignment horizontal="center" vertical="center" wrapText="1"/>
      <protection locked="0"/>
    </xf>
    <xf numFmtId="0" fontId="180" fillId="0" borderId="20" xfId="1" applyFont="1" applyFill="1" applyBorder="1" applyAlignment="1" applyProtection="1">
      <alignment horizontal="center" vertical="center" wrapText="1"/>
    </xf>
    <xf numFmtId="0" fontId="186" fillId="0" borderId="7" xfId="1" applyFont="1" applyFill="1" applyBorder="1" applyAlignment="1" applyProtection="1">
      <alignment horizontal="center" vertical="center" wrapText="1"/>
    </xf>
    <xf numFmtId="0" fontId="193" fillId="0" borderId="11" xfId="1" applyFont="1" applyFill="1" applyBorder="1" applyAlignment="1" applyProtection="1">
      <alignment horizontal="center" vertical="center" wrapText="1"/>
    </xf>
    <xf numFmtId="0" fontId="201" fillId="0" borderId="15" xfId="1" applyFont="1" applyFill="1" applyBorder="1" applyAlignment="1" applyProtection="1">
      <alignment horizontal="center" vertical="center" wrapText="1"/>
    </xf>
    <xf numFmtId="0" fontId="188" fillId="0" borderId="8" xfId="1" applyFont="1" applyFill="1" applyBorder="1" applyAlignment="1" applyProtection="1">
      <alignment horizontal="center" vertical="center" wrapText="1"/>
    </xf>
    <xf numFmtId="0" fontId="189" fillId="0" borderId="9" xfId="1" applyFont="1" applyFill="1" applyBorder="1" applyAlignment="1" applyProtection="1">
      <alignment horizontal="center" vertical="center" wrapText="1"/>
    </xf>
    <xf numFmtId="0" fontId="190" fillId="0" borderId="9" xfId="1" applyFont="1" applyFill="1" applyBorder="1" applyAlignment="1" applyProtection="1">
      <alignment horizontal="center" vertical="center" wrapText="1"/>
      <protection locked="0"/>
    </xf>
    <xf numFmtId="0" fontId="191" fillId="0" borderId="9" xfId="1" applyFont="1" applyFill="1" applyBorder="1" applyAlignment="1" applyProtection="1">
      <alignment horizontal="center" vertical="center"/>
      <protection locked="0"/>
    </xf>
    <xf numFmtId="0" fontId="192" fillId="0" borderId="10" xfId="1" applyFont="1" applyFill="1" applyBorder="1" applyAlignment="1" applyProtection="1">
      <alignment horizontal="center" vertical="center"/>
      <protection locked="0"/>
    </xf>
    <xf numFmtId="0" fontId="181" fillId="0" borderId="20" xfId="1" applyFont="1" applyFill="1" applyBorder="1" applyAlignment="1" applyProtection="1">
      <alignment horizontal="left" vertical="center"/>
    </xf>
    <xf numFmtId="0" fontId="182" fillId="0" borderId="20" xfId="1" applyFont="1" applyFill="1" applyBorder="1" applyAlignment="1" applyProtection="1">
      <protection locked="0"/>
    </xf>
    <xf numFmtId="0" fontId="183" fillId="0" borderId="20" xfId="1" applyFont="1" applyFill="1" applyBorder="1" applyAlignment="1" applyProtection="1"/>
    <xf numFmtId="0" fontId="196" fillId="0" borderId="12" xfId="1" applyFont="1" applyFill="1" applyBorder="1" applyAlignment="1" applyProtection="1">
      <alignment horizontal="center" vertical="center" wrapText="1"/>
      <protection locked="0"/>
    </xf>
    <xf numFmtId="0" fontId="203" fillId="0" borderId="14"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protection locked="0"/>
    </xf>
    <xf numFmtId="0" fontId="226" fillId="0" borderId="20" xfId="1" applyFont="1" applyFill="1" applyBorder="1" applyAlignment="1" applyProtection="1">
      <alignment horizontal="center" vertical="center" wrapText="1"/>
    </xf>
    <xf numFmtId="0" fontId="227" fillId="0" borderId="20" xfId="1" applyFont="1" applyFill="1" applyBorder="1" applyAlignment="1" applyProtection="1">
      <alignment horizontal="center" vertical="center" wrapText="1"/>
    </xf>
    <xf numFmtId="0" fontId="228" fillId="0" borderId="20" xfId="1" applyFont="1" applyFill="1" applyBorder="1" applyAlignment="1" applyProtection="1">
      <alignment horizontal="center" vertical="center" wrapText="1"/>
      <protection locked="0"/>
    </xf>
    <xf numFmtId="0" fontId="229" fillId="0" borderId="20" xfId="1" applyFont="1" applyFill="1" applyBorder="1" applyAlignment="1" applyProtection="1">
      <alignment horizontal="left" vertical="center" wrapText="1"/>
    </xf>
    <xf numFmtId="0" fontId="230" fillId="0" borderId="20" xfId="1" applyFont="1" applyFill="1" applyBorder="1" applyAlignment="1" applyProtection="1">
      <alignment wrapText="1"/>
    </xf>
    <xf numFmtId="0" fontId="239" fillId="0" borderId="20" xfId="1" applyFont="1" applyFill="1" applyBorder="1" applyAlignment="1" applyProtection="1">
      <alignment horizontal="right" wrapText="1"/>
    </xf>
    <xf numFmtId="0" fontId="240" fillId="0" borderId="20" xfId="1" applyFont="1" applyFill="1" applyBorder="1" applyAlignment="1" applyProtection="1">
      <alignment wrapText="1"/>
    </xf>
    <xf numFmtId="0" fontId="242" fillId="0" borderId="23" xfId="1" applyFont="1" applyFill="1" applyBorder="1" applyAlignment="1" applyProtection="1">
      <alignment horizontal="center" vertical="center"/>
    </xf>
    <xf numFmtId="0" fontId="243" fillId="0" borderId="9" xfId="1" applyFont="1" applyFill="1" applyBorder="1" applyAlignment="1" applyProtection="1">
      <alignment horizontal="center" vertical="center"/>
    </xf>
    <xf numFmtId="0" fontId="268" fillId="0" borderId="13" xfId="1" applyFont="1" applyFill="1" applyBorder="1" applyAlignment="1" applyProtection="1">
      <alignment horizontal="left"/>
      <protection locked="0"/>
    </xf>
    <xf numFmtId="0" fontId="269" fillId="0" borderId="13" xfId="1" applyFont="1" applyFill="1" applyBorder="1" applyAlignment="1" applyProtection="1">
      <alignment horizontal="left"/>
    </xf>
    <xf numFmtId="0" fontId="270" fillId="2" borderId="13" xfId="1" applyFont="1" applyFill="1" applyBorder="1" applyAlignment="1" applyProtection="1">
      <alignment horizontal="right" vertical="center"/>
    </xf>
    <xf numFmtId="0" fontId="253" fillId="2" borderId="7" xfId="1" applyFont="1" applyFill="1" applyBorder="1" applyAlignment="1" applyProtection="1">
      <alignment horizontal="center" vertical="center"/>
      <protection locked="0"/>
    </xf>
    <xf numFmtId="0" fontId="257" fillId="2" borderId="15" xfId="1" applyFont="1" applyFill="1" applyBorder="1" applyAlignment="1" applyProtection="1">
      <alignment horizontal="right" vertical="center"/>
      <protection locked="0"/>
    </xf>
    <xf numFmtId="0" fontId="5" fillId="2" borderId="0" xfId="1" applyFont="1" applyFill="1" applyBorder="1" applyAlignment="1" applyProtection="1">
      <alignment horizontal="left" vertical="center" wrapText="1"/>
      <protection locked="0"/>
    </xf>
    <xf numFmtId="0" fontId="252" fillId="2" borderId="0" xfId="1" applyFont="1" applyFill="1" applyBorder="1" applyAlignment="1" applyProtection="1">
      <alignment horizontal="right" vertical="center"/>
      <protection locked="0"/>
    </xf>
    <xf numFmtId="0" fontId="255" fillId="2" borderId="23" xfId="1" applyFont="1" applyFill="1" applyBorder="1" applyAlignment="1" applyProtection="1">
      <alignment horizontal="center" vertical="center"/>
      <protection locked="0"/>
    </xf>
    <xf numFmtId="0" fontId="254" fillId="2" borderId="7" xfId="1" applyFont="1" applyFill="1" applyBorder="1" applyAlignment="1" applyProtection="1">
      <alignment horizontal="center" vertical="center" wrapText="1"/>
      <protection locked="0"/>
    </xf>
    <xf numFmtId="0" fontId="256" fillId="2" borderId="15" xfId="1" applyFont="1" applyFill="1" applyBorder="1" applyAlignment="1" applyProtection="1">
      <alignment horizontal="center" vertical="center" wrapText="1"/>
      <protection locked="0"/>
    </xf>
    <xf numFmtId="0" fontId="283" fillId="0" borderId="20" xfId="1" applyFont="1" applyFill="1" applyBorder="1" applyAlignment="1" applyProtection="1">
      <alignment horizontal="center" vertical="center"/>
    </xf>
    <xf numFmtId="0" fontId="277" fillId="0" borderId="1" xfId="1" applyFont="1" applyFill="1" applyBorder="1" applyAlignment="1" applyProtection="1">
      <alignment horizontal="center" vertical="center" wrapText="1"/>
      <protection locked="0"/>
    </xf>
    <xf numFmtId="0" fontId="278" fillId="0" borderId="2" xfId="1" applyFont="1" applyFill="1" applyBorder="1" applyAlignment="1" applyProtection="1">
      <alignment horizontal="left" vertical="center" wrapText="1"/>
      <protection locked="0"/>
    </xf>
    <xf numFmtId="0" fontId="279" fillId="0" borderId="3" xfId="1" applyFont="1" applyFill="1" applyBorder="1" applyAlignment="1" applyProtection="1">
      <alignment horizontal="left" vertical="center" wrapText="1"/>
      <protection locked="0"/>
    </xf>
    <xf numFmtId="0" fontId="274" fillId="0" borderId="17" xfId="1" applyFont="1" applyFill="1" applyBorder="1" applyAlignment="1" applyProtection="1">
      <alignment horizontal="center" vertical="center"/>
    </xf>
    <xf numFmtId="0" fontId="275" fillId="0" borderId="18" xfId="1" applyFont="1" applyFill="1" applyBorder="1" applyAlignment="1" applyProtection="1">
      <alignment horizontal="center" vertical="center"/>
    </xf>
  </cellXfs>
  <cellStyles count="2">
    <cellStyle name="Normal"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4"/>
  <sheetViews>
    <sheetView showGridLines="0" workbookViewId="0">
      <selection activeCell="I5" sqref="I5"/>
    </sheetView>
  </sheetViews>
  <sheetFormatPr defaultColWidth="10" defaultRowHeight="12.75" customHeight="1"/>
  <cols>
    <col min="1" max="4" width="47.83203125" style="2" customWidth="1"/>
    <col min="5" max="5" width="10" style="1" customWidth="1"/>
    <col min="6" max="16384" width="10" style="1"/>
  </cols>
  <sheetData>
    <row r="1" spans="1:4" ht="15" customHeight="1">
      <c r="A1" s="3"/>
      <c r="B1" s="3"/>
      <c r="C1" s="3"/>
      <c r="D1" s="4" t="s">
        <v>0</v>
      </c>
    </row>
    <row r="2" spans="1:4" ht="41.25" customHeight="1">
      <c r="A2" s="182" t="s">
        <v>579</v>
      </c>
      <c r="B2" s="183"/>
      <c r="C2" s="183"/>
      <c r="D2" s="183"/>
    </row>
    <row r="3" spans="1:4" ht="17.25" customHeight="1">
      <c r="A3" s="184" t="s">
        <v>1</v>
      </c>
      <c r="B3" s="185"/>
      <c r="D3" s="5" t="s">
        <v>2</v>
      </c>
    </row>
    <row r="4" spans="1:4" ht="23.25" customHeight="1">
      <c r="A4" s="186" t="s">
        <v>3</v>
      </c>
      <c r="B4" s="187"/>
      <c r="C4" s="186" t="s">
        <v>4</v>
      </c>
      <c r="D4" s="188"/>
    </row>
    <row r="5" spans="1:4" ht="24" customHeight="1">
      <c r="A5" s="6" t="s">
        <v>5</v>
      </c>
      <c r="B5" s="6" t="s">
        <v>6</v>
      </c>
      <c r="C5" s="6" t="s">
        <v>7</v>
      </c>
      <c r="D5" s="7" t="s">
        <v>6</v>
      </c>
    </row>
    <row r="6" spans="1:4" ht="17.25" customHeight="1">
      <c r="A6" s="8" t="s">
        <v>8</v>
      </c>
      <c r="B6" s="9">
        <v>12524028.859999999</v>
      </c>
      <c r="C6" s="10" t="s">
        <v>9</v>
      </c>
      <c r="D6" s="9">
        <v>10124425.859999999</v>
      </c>
    </row>
    <row r="7" spans="1:4" ht="17.25" customHeight="1">
      <c r="A7" s="8" t="s">
        <v>10</v>
      </c>
      <c r="B7" s="9"/>
      <c r="C7" s="10" t="s">
        <v>11</v>
      </c>
      <c r="D7" s="9"/>
    </row>
    <row r="8" spans="1:4" ht="17.25" customHeight="1">
      <c r="A8" s="8" t="s">
        <v>12</v>
      </c>
      <c r="B8" s="9"/>
      <c r="C8" s="11" t="s">
        <v>13</v>
      </c>
      <c r="D8" s="9"/>
    </row>
    <row r="9" spans="1:4" ht="17.25" customHeight="1">
      <c r="A9" s="8" t="s">
        <v>14</v>
      </c>
      <c r="B9" s="9"/>
      <c r="C9" s="11" t="s">
        <v>15</v>
      </c>
      <c r="D9" s="9"/>
    </row>
    <row r="10" spans="1:4" ht="17.25" customHeight="1">
      <c r="A10" s="8" t="s">
        <v>16</v>
      </c>
      <c r="B10" s="9"/>
      <c r="C10" s="11" t="s">
        <v>17</v>
      </c>
      <c r="D10" s="9"/>
    </row>
    <row r="11" spans="1:4" ht="17.25" customHeight="1">
      <c r="A11" s="8" t="s">
        <v>18</v>
      </c>
      <c r="B11" s="9"/>
      <c r="C11" s="11" t="s">
        <v>19</v>
      </c>
      <c r="D11" s="9"/>
    </row>
    <row r="12" spans="1:4" ht="17.25" customHeight="1">
      <c r="A12" s="8" t="s">
        <v>20</v>
      </c>
      <c r="B12" s="9"/>
      <c r="C12" s="12" t="s">
        <v>21</v>
      </c>
      <c r="D12" s="9"/>
    </row>
    <row r="13" spans="1:4" ht="17.25" customHeight="1">
      <c r="A13" s="8" t="s">
        <v>22</v>
      </c>
      <c r="B13" s="9"/>
      <c r="C13" s="12" t="s">
        <v>23</v>
      </c>
      <c r="D13" s="9">
        <v>1159874</v>
      </c>
    </row>
    <row r="14" spans="1:4" ht="17.25" customHeight="1">
      <c r="A14" s="8" t="s">
        <v>24</v>
      </c>
      <c r="B14" s="9"/>
      <c r="C14" s="12" t="s">
        <v>25</v>
      </c>
      <c r="D14" s="9">
        <v>651729</v>
      </c>
    </row>
    <row r="15" spans="1:4" ht="17.25" customHeight="1">
      <c r="A15" s="8" t="s">
        <v>26</v>
      </c>
      <c r="B15" s="9"/>
      <c r="C15" s="12" t="s">
        <v>27</v>
      </c>
      <c r="D15" s="9"/>
    </row>
    <row r="16" spans="1:4" ht="17.25" customHeight="1">
      <c r="A16" s="13" t="s">
        <v>28</v>
      </c>
      <c r="B16" s="9"/>
      <c r="C16" s="12" t="s">
        <v>29</v>
      </c>
      <c r="D16" s="14"/>
    </row>
    <row r="17" spans="1:4" ht="17.25" customHeight="1">
      <c r="A17" s="15"/>
      <c r="B17" s="16"/>
      <c r="C17" s="12" t="s">
        <v>30</v>
      </c>
      <c r="D17" s="14"/>
    </row>
    <row r="18" spans="1:4" ht="17.25" customHeight="1">
      <c r="A18" s="15"/>
      <c r="B18" s="16"/>
      <c r="C18" s="12" t="s">
        <v>31</v>
      </c>
      <c r="D18" s="14"/>
    </row>
    <row r="19" spans="1:4" ht="17.25" customHeight="1">
      <c r="A19" s="15"/>
      <c r="B19" s="16"/>
      <c r="C19" s="12" t="s">
        <v>32</v>
      </c>
      <c r="D19" s="14"/>
    </row>
    <row r="20" spans="1:4" ht="17.25" customHeight="1">
      <c r="A20" s="15"/>
      <c r="B20" s="16"/>
      <c r="C20" s="12" t="s">
        <v>33</v>
      </c>
      <c r="D20" s="14"/>
    </row>
    <row r="21" spans="1:4" ht="17.25" customHeight="1">
      <c r="A21" s="15"/>
      <c r="B21" s="16"/>
      <c r="C21" s="12" t="s">
        <v>34</v>
      </c>
      <c r="D21" s="14"/>
    </row>
    <row r="22" spans="1:4" ht="17.25" customHeight="1">
      <c r="A22" s="15"/>
      <c r="B22" s="16"/>
      <c r="C22" s="12" t="s">
        <v>35</v>
      </c>
      <c r="D22" s="14"/>
    </row>
    <row r="23" spans="1:4" ht="17.25" customHeight="1">
      <c r="A23" s="15"/>
      <c r="B23" s="16"/>
      <c r="C23" s="12" t="s">
        <v>36</v>
      </c>
      <c r="D23" s="14"/>
    </row>
    <row r="24" spans="1:4" ht="17.25" customHeight="1">
      <c r="A24" s="15"/>
      <c r="B24" s="16"/>
      <c r="C24" s="12" t="s">
        <v>37</v>
      </c>
      <c r="D24" s="14">
        <v>588000</v>
      </c>
    </row>
    <row r="25" spans="1:4" ht="17.25" customHeight="1">
      <c r="A25" s="15"/>
      <c r="B25" s="16"/>
      <c r="C25" s="12" t="s">
        <v>38</v>
      </c>
      <c r="D25" s="14"/>
    </row>
    <row r="26" spans="1:4" ht="17.25" customHeight="1">
      <c r="A26" s="15"/>
      <c r="B26" s="16"/>
      <c r="C26" s="13" t="s">
        <v>39</v>
      </c>
      <c r="D26" s="14"/>
    </row>
    <row r="27" spans="1:4" ht="17.25" customHeight="1">
      <c r="A27" s="15"/>
      <c r="B27" s="16"/>
      <c r="C27" s="12" t="s">
        <v>40</v>
      </c>
      <c r="D27" s="14"/>
    </row>
    <row r="28" spans="1:4" ht="16.5" customHeight="1">
      <c r="A28" s="15"/>
      <c r="B28" s="16"/>
      <c r="C28" s="12" t="s">
        <v>41</v>
      </c>
      <c r="D28" s="14"/>
    </row>
    <row r="29" spans="1:4" ht="16.5" customHeight="1">
      <c r="A29" s="15"/>
      <c r="B29" s="16"/>
      <c r="C29" s="13" t="s">
        <v>42</v>
      </c>
      <c r="D29" s="14"/>
    </row>
    <row r="30" spans="1:4" ht="17.25" customHeight="1">
      <c r="A30" s="15"/>
      <c r="B30" s="16"/>
      <c r="C30" s="13" t="s">
        <v>43</v>
      </c>
      <c r="D30" s="14"/>
    </row>
    <row r="31" spans="1:4" ht="17.25" customHeight="1">
      <c r="A31" s="15"/>
      <c r="B31" s="16"/>
      <c r="C31" s="12" t="s">
        <v>44</v>
      </c>
      <c r="D31" s="14"/>
    </row>
    <row r="32" spans="1:4" ht="16.5" customHeight="1">
      <c r="A32" s="15" t="s">
        <v>45</v>
      </c>
      <c r="B32" s="17">
        <v>12524028.859999999</v>
      </c>
      <c r="C32" s="15" t="s">
        <v>46</v>
      </c>
      <c r="D32" s="18">
        <v>12524028.859999999</v>
      </c>
    </row>
    <row r="33" spans="1:4" ht="16.5" customHeight="1">
      <c r="A33" s="13" t="s">
        <v>47</v>
      </c>
      <c r="B33" s="14"/>
      <c r="C33" s="13" t="s">
        <v>48</v>
      </c>
      <c r="D33" s="19"/>
    </row>
    <row r="34" spans="1:4" ht="16.5" customHeight="1">
      <c r="A34" s="20" t="s">
        <v>49</v>
      </c>
      <c r="B34" s="18">
        <v>12524028.859999999</v>
      </c>
      <c r="C34" s="20" t="s">
        <v>50</v>
      </c>
      <c r="D34" s="18">
        <v>12524028.859999999</v>
      </c>
    </row>
  </sheetData>
  <mergeCells count="4">
    <mergeCell ref="A2:D2"/>
    <mergeCell ref="A3:B3"/>
    <mergeCell ref="A4:B4"/>
    <mergeCell ref="C4:D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U9"/>
  <sheetViews>
    <sheetView showGridLines="0" workbookViewId="0">
      <selection activeCell="D34" sqref="D34"/>
    </sheetView>
  </sheetViews>
  <sheetFormatPr defaultColWidth="10" defaultRowHeight="12.75" customHeight="1"/>
  <cols>
    <col min="1" max="1" width="17.83203125" style="2" customWidth="1"/>
    <col min="2" max="2" width="40.83203125" style="2" customWidth="1"/>
    <col min="3" max="8" width="25.6640625" style="2" customWidth="1"/>
    <col min="9" max="9" width="25.6640625" style="21" customWidth="1"/>
    <col min="10" max="13" width="25.6640625" style="2" customWidth="1"/>
    <col min="14" max="20" width="25.6640625" style="21" customWidth="1"/>
    <col min="21" max="21" width="25.6640625" style="2" customWidth="1"/>
    <col min="22" max="22" width="10" style="1" customWidth="1"/>
    <col min="23" max="16384" width="10" style="1"/>
  </cols>
  <sheetData>
    <row r="1" spans="1:21" ht="17.25" customHeight="1">
      <c r="A1" s="192" t="s">
        <v>51</v>
      </c>
      <c r="B1" s="183"/>
      <c r="C1" s="183"/>
      <c r="D1" s="183"/>
      <c r="E1" s="183"/>
      <c r="F1" s="183"/>
      <c r="G1" s="183"/>
      <c r="H1" s="183"/>
      <c r="I1" s="193"/>
      <c r="J1" s="183"/>
      <c r="K1" s="183"/>
      <c r="L1" s="183"/>
      <c r="M1" s="183"/>
      <c r="N1" s="193"/>
      <c r="O1" s="193"/>
      <c r="P1" s="193"/>
      <c r="Q1" s="193"/>
      <c r="R1" s="193"/>
      <c r="S1" s="193"/>
      <c r="T1" s="193"/>
      <c r="U1" s="183"/>
    </row>
    <row r="2" spans="1:21" ht="41.25" customHeight="1">
      <c r="A2" s="182" t="s">
        <v>52</v>
      </c>
      <c r="B2" s="183"/>
      <c r="C2" s="183"/>
      <c r="D2" s="183"/>
      <c r="E2" s="183"/>
      <c r="F2" s="183"/>
      <c r="G2" s="183"/>
      <c r="H2" s="183"/>
      <c r="I2" s="193"/>
      <c r="J2" s="183"/>
      <c r="K2" s="183"/>
      <c r="L2" s="183"/>
      <c r="M2" s="183"/>
      <c r="N2" s="193"/>
      <c r="O2" s="193"/>
      <c r="P2" s="193"/>
      <c r="Q2" s="193"/>
      <c r="R2" s="193"/>
      <c r="S2" s="193"/>
      <c r="T2" s="193"/>
      <c r="U2" s="183"/>
    </row>
    <row r="3" spans="1:21" ht="17.25" customHeight="1">
      <c r="A3" s="194" t="s">
        <v>1</v>
      </c>
      <c r="B3" s="183"/>
      <c r="C3" s="195" t="s">
        <v>2</v>
      </c>
      <c r="D3" s="183"/>
      <c r="E3" s="183"/>
      <c r="F3" s="183"/>
      <c r="G3" s="183"/>
      <c r="H3" s="183"/>
      <c r="I3" s="193"/>
      <c r="J3" s="183"/>
      <c r="K3" s="183"/>
      <c r="L3" s="183"/>
      <c r="M3" s="183"/>
      <c r="N3" s="193"/>
      <c r="O3" s="193"/>
      <c r="P3" s="193"/>
      <c r="Q3" s="193"/>
      <c r="R3" s="193"/>
      <c r="S3" s="193"/>
      <c r="T3" s="193"/>
      <c r="U3" s="183"/>
    </row>
    <row r="4" spans="1:21" ht="21.75" customHeight="1">
      <c r="A4" s="200" t="s">
        <v>53</v>
      </c>
      <c r="B4" s="203" t="s">
        <v>54</v>
      </c>
      <c r="C4" s="203" t="s">
        <v>55</v>
      </c>
      <c r="D4" s="197" t="s">
        <v>56</v>
      </c>
      <c r="E4" s="197"/>
      <c r="F4" s="197"/>
      <c r="G4" s="197"/>
      <c r="H4" s="197"/>
      <c r="I4" s="198"/>
      <c r="J4" s="197"/>
      <c r="K4" s="197"/>
      <c r="L4" s="197"/>
      <c r="M4" s="197"/>
      <c r="N4" s="198"/>
      <c r="O4" s="199"/>
      <c r="P4" s="197" t="s">
        <v>47</v>
      </c>
      <c r="Q4" s="197"/>
      <c r="R4" s="197"/>
      <c r="S4" s="197"/>
      <c r="T4" s="197"/>
      <c r="U4" s="199"/>
    </row>
    <row r="5" spans="1:21" ht="27" customHeight="1">
      <c r="A5" s="201"/>
      <c r="B5" s="189"/>
      <c r="C5" s="189"/>
      <c r="D5" s="189" t="s">
        <v>57</v>
      </c>
      <c r="E5" s="189" t="s">
        <v>58</v>
      </c>
      <c r="F5" s="189" t="s">
        <v>59</v>
      </c>
      <c r="G5" s="189" t="s">
        <v>60</v>
      </c>
      <c r="H5" s="189" t="s">
        <v>61</v>
      </c>
      <c r="I5" s="205" t="s">
        <v>62</v>
      </c>
      <c r="J5" s="206"/>
      <c r="K5" s="206"/>
      <c r="L5" s="206"/>
      <c r="M5" s="206"/>
      <c r="N5" s="205"/>
      <c r="O5" s="207"/>
      <c r="P5" s="189" t="s">
        <v>57</v>
      </c>
      <c r="Q5" s="189" t="s">
        <v>58</v>
      </c>
      <c r="R5" s="189" t="s">
        <v>59</v>
      </c>
      <c r="S5" s="189" t="s">
        <v>60</v>
      </c>
      <c r="T5" s="189" t="s">
        <v>61</v>
      </c>
      <c r="U5" s="189" t="s">
        <v>62</v>
      </c>
    </row>
    <row r="6" spans="1:21" ht="30" customHeight="1">
      <c r="A6" s="202"/>
      <c r="B6" s="204"/>
      <c r="C6" s="190"/>
      <c r="D6" s="190"/>
      <c r="E6" s="190"/>
      <c r="F6" s="190"/>
      <c r="G6" s="190"/>
      <c r="H6" s="190"/>
      <c r="I6" s="22" t="s">
        <v>57</v>
      </c>
      <c r="J6" s="23" t="s">
        <v>63</v>
      </c>
      <c r="K6" s="23" t="s">
        <v>64</v>
      </c>
      <c r="L6" s="23" t="s">
        <v>65</v>
      </c>
      <c r="M6" s="23" t="s">
        <v>66</v>
      </c>
      <c r="N6" s="24" t="s">
        <v>67</v>
      </c>
      <c r="O6" s="23" t="s">
        <v>68</v>
      </c>
      <c r="P6" s="191"/>
      <c r="Q6" s="191"/>
      <c r="R6" s="191"/>
      <c r="S6" s="191"/>
      <c r="T6" s="191"/>
      <c r="U6" s="190"/>
    </row>
    <row r="7" spans="1:21" ht="15" customHeight="1">
      <c r="A7" s="25">
        <v>1</v>
      </c>
      <c r="B7" s="25">
        <v>2</v>
      </c>
      <c r="C7" s="25">
        <v>3</v>
      </c>
      <c r="D7" s="25">
        <v>4</v>
      </c>
      <c r="E7" s="25">
        <v>5</v>
      </c>
      <c r="F7" s="25">
        <v>6</v>
      </c>
      <c r="G7" s="25">
        <v>7</v>
      </c>
      <c r="H7" s="25">
        <v>8</v>
      </c>
      <c r="I7" s="26">
        <v>9</v>
      </c>
      <c r="J7" s="25">
        <v>10</v>
      </c>
      <c r="K7" s="25">
        <v>11</v>
      </c>
      <c r="L7" s="25">
        <v>12</v>
      </c>
      <c r="M7" s="25">
        <v>13</v>
      </c>
      <c r="N7" s="26">
        <v>14</v>
      </c>
      <c r="O7" s="26">
        <v>15</v>
      </c>
      <c r="P7" s="26">
        <v>16</v>
      </c>
      <c r="Q7" s="26">
        <v>17</v>
      </c>
      <c r="R7" s="26">
        <v>18</v>
      </c>
      <c r="S7" s="26">
        <v>19</v>
      </c>
      <c r="T7" s="26">
        <v>20</v>
      </c>
      <c r="U7" s="25">
        <v>21</v>
      </c>
    </row>
    <row r="8" spans="1:21" ht="18" customHeight="1">
      <c r="A8" s="27" t="s">
        <v>69</v>
      </c>
      <c r="B8" s="27" t="s">
        <v>70</v>
      </c>
      <c r="C8" s="28">
        <v>12524028.859999999</v>
      </c>
      <c r="D8" s="28">
        <v>12524028.859999999</v>
      </c>
      <c r="E8" s="28">
        <v>12524028.859999999</v>
      </c>
      <c r="F8" s="28"/>
      <c r="G8" s="28"/>
      <c r="H8" s="28"/>
      <c r="I8" s="28"/>
      <c r="J8" s="28"/>
      <c r="K8" s="28"/>
      <c r="L8" s="28"/>
      <c r="M8" s="28"/>
      <c r="N8" s="28"/>
      <c r="O8" s="28"/>
      <c r="P8" s="28"/>
      <c r="Q8" s="28"/>
      <c r="R8" s="28"/>
      <c r="S8" s="28"/>
      <c r="T8" s="28"/>
      <c r="U8" s="28"/>
    </row>
    <row r="9" spans="1:21" ht="18" customHeight="1">
      <c r="A9" s="196" t="s">
        <v>55</v>
      </c>
      <c r="B9" s="188"/>
      <c r="C9" s="28">
        <v>12524028.859999999</v>
      </c>
      <c r="D9" s="28">
        <v>12524028.859999999</v>
      </c>
      <c r="E9" s="28">
        <v>12524028.859999999</v>
      </c>
      <c r="F9" s="28"/>
      <c r="G9" s="28"/>
      <c r="H9" s="28"/>
      <c r="I9" s="28"/>
      <c r="J9" s="28"/>
      <c r="K9" s="28"/>
      <c r="L9" s="28"/>
      <c r="M9" s="28"/>
      <c r="N9" s="28"/>
      <c r="O9" s="28"/>
      <c r="P9" s="28"/>
      <c r="Q9" s="28"/>
      <c r="R9" s="28"/>
      <c r="S9" s="28"/>
      <c r="T9" s="28"/>
      <c r="U9" s="28"/>
    </row>
  </sheetData>
  <mergeCells count="22">
    <mergeCell ref="A1:U1"/>
    <mergeCell ref="A2:U2"/>
    <mergeCell ref="A3:B3"/>
    <mergeCell ref="C3:U3"/>
    <mergeCell ref="A9:B9"/>
    <mergeCell ref="D4:O4"/>
    <mergeCell ref="P4:U4"/>
    <mergeCell ref="A4:A6"/>
    <mergeCell ref="B4:B6"/>
    <mergeCell ref="C4:C6"/>
    <mergeCell ref="D5:D6"/>
    <mergeCell ref="E5:E6"/>
    <mergeCell ref="F5:F6"/>
    <mergeCell ref="G5:G6"/>
    <mergeCell ref="H5:H6"/>
    <mergeCell ref="I5:O5"/>
    <mergeCell ref="U5:U6"/>
    <mergeCell ref="P5:P6"/>
    <mergeCell ref="Q5:Q6"/>
    <mergeCell ref="R5:R6"/>
    <mergeCell ref="S5:S6"/>
    <mergeCell ref="T5:T6"/>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P22"/>
  <sheetViews>
    <sheetView showGridLines="0" zoomScale="96" workbookViewId="0">
      <selection activeCell="C3" sqref="C3:P3"/>
    </sheetView>
  </sheetViews>
  <sheetFormatPr defaultColWidth="10" defaultRowHeight="12.75" customHeight="1"/>
  <cols>
    <col min="1" max="1" width="16.6640625" style="2" customWidth="1"/>
    <col min="2" max="2" width="43.83203125" style="2" customWidth="1"/>
    <col min="3" max="3" width="28.6640625" style="2" customWidth="1"/>
    <col min="4" max="8" width="28.6640625" style="21" customWidth="1"/>
    <col min="9" max="9" width="31.1640625" style="21" customWidth="1"/>
    <col min="10" max="11" width="28.5" style="21" customWidth="1"/>
    <col min="12" max="13" width="28.6640625" style="21" customWidth="1"/>
    <col min="14" max="14" width="28.6640625" style="2" customWidth="1"/>
    <col min="15" max="15" width="28.6640625" style="21" customWidth="1"/>
    <col min="16" max="16" width="28.6640625" style="2" customWidth="1"/>
    <col min="17" max="17" width="10" style="1" customWidth="1"/>
    <col min="18" max="16384" width="10" style="1"/>
  </cols>
  <sheetData>
    <row r="1" spans="1:16" ht="17.25" customHeight="1">
      <c r="A1" s="195" t="s">
        <v>71</v>
      </c>
      <c r="B1" s="183"/>
      <c r="C1" s="183"/>
      <c r="D1" s="193"/>
      <c r="E1" s="193"/>
      <c r="F1" s="193"/>
      <c r="G1" s="193"/>
      <c r="H1" s="193"/>
      <c r="I1" s="193"/>
      <c r="J1" s="193"/>
      <c r="K1" s="193"/>
      <c r="L1" s="193"/>
      <c r="M1" s="193"/>
      <c r="N1" s="183"/>
      <c r="O1" s="193"/>
      <c r="P1" s="183"/>
    </row>
    <row r="2" spans="1:16" ht="41.25" customHeight="1">
      <c r="A2" s="182" t="s">
        <v>72</v>
      </c>
      <c r="B2" s="183"/>
      <c r="C2" s="183"/>
      <c r="D2" s="193"/>
      <c r="E2" s="193"/>
      <c r="F2" s="193"/>
      <c r="G2" s="193"/>
      <c r="H2" s="193"/>
      <c r="I2" s="193"/>
      <c r="J2" s="193"/>
      <c r="K2" s="193"/>
      <c r="L2" s="193"/>
      <c r="M2" s="193"/>
      <c r="N2" s="183"/>
      <c r="O2" s="193"/>
      <c r="P2" s="183"/>
    </row>
    <row r="3" spans="1:16" ht="17.25" customHeight="1">
      <c r="A3" s="184" t="s">
        <v>1</v>
      </c>
      <c r="B3" s="183"/>
      <c r="C3" s="195" t="s">
        <v>2</v>
      </c>
      <c r="D3" s="193"/>
      <c r="E3" s="193"/>
      <c r="F3" s="193"/>
      <c r="G3" s="193"/>
      <c r="H3" s="193"/>
      <c r="I3" s="193"/>
      <c r="J3" s="193"/>
      <c r="K3" s="193"/>
      <c r="L3" s="193"/>
      <c r="M3" s="193"/>
      <c r="N3" s="183"/>
      <c r="O3" s="193"/>
      <c r="P3" s="183"/>
    </row>
    <row r="4" spans="1:16" ht="27" customHeight="1">
      <c r="A4" s="213" t="s">
        <v>73</v>
      </c>
      <c r="B4" s="213" t="s">
        <v>74</v>
      </c>
      <c r="C4" s="213" t="s">
        <v>55</v>
      </c>
      <c r="D4" s="215" t="s">
        <v>58</v>
      </c>
      <c r="E4" s="216"/>
      <c r="F4" s="219"/>
      <c r="G4" s="210" t="s">
        <v>59</v>
      </c>
      <c r="H4" s="210" t="s">
        <v>60</v>
      </c>
      <c r="I4" s="210" t="s">
        <v>75</v>
      </c>
      <c r="J4" s="215" t="s">
        <v>62</v>
      </c>
      <c r="K4" s="216"/>
      <c r="L4" s="216"/>
      <c r="M4" s="216"/>
      <c r="N4" s="217"/>
      <c r="O4" s="216"/>
      <c r="P4" s="218"/>
    </row>
    <row r="5" spans="1:16" ht="42" customHeight="1">
      <c r="A5" s="214"/>
      <c r="B5" s="214"/>
      <c r="C5" s="211"/>
      <c r="D5" s="29" t="s">
        <v>57</v>
      </c>
      <c r="E5" s="29" t="s">
        <v>76</v>
      </c>
      <c r="F5" s="29" t="s">
        <v>77</v>
      </c>
      <c r="G5" s="211"/>
      <c r="H5" s="211"/>
      <c r="I5" s="212"/>
      <c r="J5" s="29" t="s">
        <v>57</v>
      </c>
      <c r="K5" s="30" t="s">
        <v>78</v>
      </c>
      <c r="L5" s="30" t="s">
        <v>79</v>
      </c>
      <c r="M5" s="30" t="s">
        <v>80</v>
      </c>
      <c r="N5" s="30" t="s">
        <v>81</v>
      </c>
      <c r="O5" s="29" t="s">
        <v>82</v>
      </c>
      <c r="P5" s="30" t="s">
        <v>83</v>
      </c>
    </row>
    <row r="6" spans="1:16" ht="18" customHeight="1">
      <c r="A6" s="31" t="s">
        <v>84</v>
      </c>
      <c r="B6" s="31" t="s">
        <v>85</v>
      </c>
      <c r="C6" s="31" t="s">
        <v>86</v>
      </c>
      <c r="D6" s="32" t="s">
        <v>87</v>
      </c>
      <c r="E6" s="32" t="s">
        <v>88</v>
      </c>
      <c r="F6" s="32" t="s">
        <v>89</v>
      </c>
      <c r="G6" s="32" t="s">
        <v>90</v>
      </c>
      <c r="H6" s="32" t="s">
        <v>91</v>
      </c>
      <c r="I6" s="32" t="s">
        <v>92</v>
      </c>
      <c r="J6" s="32" t="s">
        <v>93</v>
      </c>
      <c r="K6" s="32" t="s">
        <v>94</v>
      </c>
      <c r="L6" s="32" t="s">
        <v>95</v>
      </c>
      <c r="M6" s="32" t="s">
        <v>96</v>
      </c>
      <c r="N6" s="31" t="s">
        <v>97</v>
      </c>
      <c r="O6" s="32" t="s">
        <v>98</v>
      </c>
      <c r="P6" s="31" t="s">
        <v>99</v>
      </c>
    </row>
    <row r="7" spans="1:16" ht="21" customHeight="1">
      <c r="A7" s="33" t="s">
        <v>100</v>
      </c>
      <c r="B7" s="33" t="s">
        <v>101</v>
      </c>
      <c r="C7" s="34">
        <v>10124425.859999999</v>
      </c>
      <c r="D7" s="28">
        <v>10124425.859999999</v>
      </c>
      <c r="E7" s="28">
        <v>5676939.9400000004</v>
      </c>
      <c r="F7" s="28">
        <v>4447485.92</v>
      </c>
      <c r="G7" s="28"/>
      <c r="H7" s="28"/>
      <c r="I7" s="28"/>
      <c r="J7" s="28"/>
      <c r="K7" s="28"/>
      <c r="L7" s="28"/>
      <c r="M7" s="28"/>
      <c r="N7" s="34"/>
      <c r="O7" s="28"/>
      <c r="P7" s="34"/>
    </row>
    <row r="8" spans="1:16" ht="21" customHeight="1">
      <c r="A8" s="33" t="s">
        <v>102</v>
      </c>
      <c r="B8" s="33" t="s">
        <v>103</v>
      </c>
      <c r="C8" s="34">
        <v>10124425.859999999</v>
      </c>
      <c r="D8" s="28">
        <v>10124425.859999999</v>
      </c>
      <c r="E8" s="28">
        <v>5676939.9400000004</v>
      </c>
      <c r="F8" s="28">
        <v>4447485.92</v>
      </c>
      <c r="G8" s="28"/>
      <c r="H8" s="28"/>
      <c r="I8" s="28"/>
      <c r="J8" s="28"/>
      <c r="K8" s="28"/>
      <c r="L8" s="28"/>
      <c r="M8" s="28"/>
      <c r="N8" s="34"/>
      <c r="O8" s="28"/>
      <c r="P8" s="34"/>
    </row>
    <row r="9" spans="1:16" ht="21" customHeight="1">
      <c r="A9" s="33" t="s">
        <v>104</v>
      </c>
      <c r="B9" s="33" t="s">
        <v>105</v>
      </c>
      <c r="C9" s="34">
        <v>10124425.859999999</v>
      </c>
      <c r="D9" s="28">
        <v>10124425.859999999</v>
      </c>
      <c r="E9" s="28">
        <v>5676939.9400000004</v>
      </c>
      <c r="F9" s="28">
        <v>4447485.92</v>
      </c>
      <c r="G9" s="28"/>
      <c r="H9" s="28"/>
      <c r="I9" s="28"/>
      <c r="J9" s="28"/>
      <c r="K9" s="28"/>
      <c r="L9" s="28"/>
      <c r="M9" s="28"/>
      <c r="N9" s="34"/>
      <c r="O9" s="28"/>
      <c r="P9" s="34"/>
    </row>
    <row r="10" spans="1:16" ht="21" customHeight="1">
      <c r="A10" s="33" t="s">
        <v>106</v>
      </c>
      <c r="B10" s="33" t="s">
        <v>107</v>
      </c>
      <c r="C10" s="34">
        <v>1159874</v>
      </c>
      <c r="D10" s="28">
        <v>1159874</v>
      </c>
      <c r="E10" s="28">
        <v>1159874</v>
      </c>
      <c r="F10" s="28"/>
      <c r="G10" s="28"/>
      <c r="H10" s="28"/>
      <c r="I10" s="28"/>
      <c r="J10" s="28"/>
      <c r="K10" s="28"/>
      <c r="L10" s="28"/>
      <c r="M10" s="28"/>
      <c r="N10" s="34"/>
      <c r="O10" s="28"/>
      <c r="P10" s="34"/>
    </row>
    <row r="11" spans="1:16" ht="21" customHeight="1">
      <c r="A11" s="33" t="s">
        <v>108</v>
      </c>
      <c r="B11" s="33" t="s">
        <v>109</v>
      </c>
      <c r="C11" s="34">
        <v>1159874</v>
      </c>
      <c r="D11" s="28">
        <v>1159874</v>
      </c>
      <c r="E11" s="28">
        <v>1159874</v>
      </c>
      <c r="F11" s="28"/>
      <c r="G11" s="28"/>
      <c r="H11" s="28"/>
      <c r="I11" s="28"/>
      <c r="J11" s="28"/>
      <c r="K11" s="28"/>
      <c r="L11" s="28"/>
      <c r="M11" s="28"/>
      <c r="N11" s="34"/>
      <c r="O11" s="28"/>
      <c r="P11" s="34"/>
    </row>
    <row r="12" spans="1:16" ht="21" customHeight="1">
      <c r="A12" s="33" t="s">
        <v>110</v>
      </c>
      <c r="B12" s="33" t="s">
        <v>111</v>
      </c>
      <c r="C12" s="34">
        <v>764010</v>
      </c>
      <c r="D12" s="28">
        <v>764010</v>
      </c>
      <c r="E12" s="28">
        <v>764010</v>
      </c>
      <c r="F12" s="28"/>
      <c r="G12" s="28"/>
      <c r="H12" s="28"/>
      <c r="I12" s="28"/>
      <c r="J12" s="28"/>
      <c r="K12" s="28"/>
      <c r="L12" s="28"/>
      <c r="M12" s="28"/>
      <c r="N12" s="34"/>
      <c r="O12" s="28"/>
      <c r="P12" s="34"/>
    </row>
    <row r="13" spans="1:16" ht="21" customHeight="1">
      <c r="A13" s="33" t="s">
        <v>112</v>
      </c>
      <c r="B13" s="33" t="s">
        <v>113</v>
      </c>
      <c r="C13" s="34">
        <v>395864</v>
      </c>
      <c r="D13" s="28">
        <v>395864</v>
      </c>
      <c r="E13" s="28">
        <v>395864</v>
      </c>
      <c r="F13" s="28"/>
      <c r="G13" s="28"/>
      <c r="H13" s="28"/>
      <c r="I13" s="28"/>
      <c r="J13" s="28"/>
      <c r="K13" s="28"/>
      <c r="L13" s="28"/>
      <c r="M13" s="28"/>
      <c r="N13" s="34"/>
      <c r="O13" s="28"/>
      <c r="P13" s="34"/>
    </row>
    <row r="14" spans="1:16" ht="21" customHeight="1">
      <c r="A14" s="33" t="s">
        <v>114</v>
      </c>
      <c r="B14" s="33" t="s">
        <v>115</v>
      </c>
      <c r="C14" s="34">
        <v>651729</v>
      </c>
      <c r="D14" s="28">
        <v>651729</v>
      </c>
      <c r="E14" s="28">
        <v>651729</v>
      </c>
      <c r="F14" s="28"/>
      <c r="G14" s="28"/>
      <c r="H14" s="28"/>
      <c r="I14" s="28"/>
      <c r="J14" s="28"/>
      <c r="K14" s="28"/>
      <c r="L14" s="28"/>
      <c r="M14" s="28"/>
      <c r="N14" s="34"/>
      <c r="O14" s="28"/>
      <c r="P14" s="34"/>
    </row>
    <row r="15" spans="1:16" ht="21" customHeight="1">
      <c r="A15" s="33" t="s">
        <v>116</v>
      </c>
      <c r="B15" s="33" t="s">
        <v>117</v>
      </c>
      <c r="C15" s="34">
        <v>651729</v>
      </c>
      <c r="D15" s="28">
        <v>651729</v>
      </c>
      <c r="E15" s="28">
        <v>651729</v>
      </c>
      <c r="F15" s="28"/>
      <c r="G15" s="28"/>
      <c r="H15" s="28"/>
      <c r="I15" s="28"/>
      <c r="J15" s="28"/>
      <c r="K15" s="28"/>
      <c r="L15" s="28"/>
      <c r="M15" s="28"/>
      <c r="N15" s="34"/>
      <c r="O15" s="28"/>
      <c r="P15" s="34"/>
    </row>
    <row r="16" spans="1:16" ht="21" customHeight="1">
      <c r="A16" s="33" t="s">
        <v>118</v>
      </c>
      <c r="B16" s="33" t="s">
        <v>119</v>
      </c>
      <c r="C16" s="34">
        <v>377130</v>
      </c>
      <c r="D16" s="28">
        <v>377130</v>
      </c>
      <c r="E16" s="28">
        <v>377130</v>
      </c>
      <c r="F16" s="28"/>
      <c r="G16" s="28"/>
      <c r="H16" s="28"/>
      <c r="I16" s="28"/>
      <c r="J16" s="28"/>
      <c r="K16" s="28"/>
      <c r="L16" s="28"/>
      <c r="M16" s="28"/>
      <c r="N16" s="34"/>
      <c r="O16" s="28"/>
      <c r="P16" s="34"/>
    </row>
    <row r="17" spans="1:16" ht="21" customHeight="1">
      <c r="A17" s="33" t="s">
        <v>120</v>
      </c>
      <c r="B17" s="33" t="s">
        <v>121</v>
      </c>
      <c r="C17" s="34">
        <v>238680</v>
      </c>
      <c r="D17" s="28">
        <v>238680</v>
      </c>
      <c r="E17" s="28">
        <v>238680</v>
      </c>
      <c r="F17" s="28"/>
      <c r="G17" s="28"/>
      <c r="H17" s="28"/>
      <c r="I17" s="28"/>
      <c r="J17" s="28"/>
      <c r="K17" s="28"/>
      <c r="L17" s="28"/>
      <c r="M17" s="28"/>
      <c r="N17" s="34"/>
      <c r="O17" s="28"/>
      <c r="P17" s="34"/>
    </row>
    <row r="18" spans="1:16" ht="21" customHeight="1">
      <c r="A18" s="33" t="s">
        <v>122</v>
      </c>
      <c r="B18" s="33" t="s">
        <v>123</v>
      </c>
      <c r="C18" s="34">
        <v>35919</v>
      </c>
      <c r="D18" s="28">
        <v>35919</v>
      </c>
      <c r="E18" s="28">
        <v>35919</v>
      </c>
      <c r="F18" s="28"/>
      <c r="G18" s="28"/>
      <c r="H18" s="28"/>
      <c r="I18" s="28"/>
      <c r="J18" s="28"/>
      <c r="K18" s="28"/>
      <c r="L18" s="28"/>
      <c r="M18" s="28"/>
      <c r="N18" s="34"/>
      <c r="O18" s="28"/>
      <c r="P18" s="34"/>
    </row>
    <row r="19" spans="1:16" ht="21" customHeight="1">
      <c r="A19" s="33" t="s">
        <v>124</v>
      </c>
      <c r="B19" s="33" t="s">
        <v>125</v>
      </c>
      <c r="C19" s="34">
        <v>588000</v>
      </c>
      <c r="D19" s="28">
        <v>588000</v>
      </c>
      <c r="E19" s="28">
        <v>588000</v>
      </c>
      <c r="F19" s="28"/>
      <c r="G19" s="28"/>
      <c r="H19" s="28"/>
      <c r="I19" s="28"/>
      <c r="J19" s="28"/>
      <c r="K19" s="28"/>
      <c r="L19" s="28"/>
      <c r="M19" s="28"/>
      <c r="N19" s="34"/>
      <c r="O19" s="28"/>
      <c r="P19" s="34"/>
    </row>
    <row r="20" spans="1:16" ht="21" customHeight="1">
      <c r="A20" s="33" t="s">
        <v>126</v>
      </c>
      <c r="B20" s="33" t="s">
        <v>127</v>
      </c>
      <c r="C20" s="34">
        <v>588000</v>
      </c>
      <c r="D20" s="28">
        <v>588000</v>
      </c>
      <c r="E20" s="28">
        <v>588000</v>
      </c>
      <c r="F20" s="28"/>
      <c r="G20" s="28"/>
      <c r="H20" s="28"/>
      <c r="I20" s="28"/>
      <c r="J20" s="28"/>
      <c r="K20" s="28"/>
      <c r="L20" s="28"/>
      <c r="M20" s="28"/>
      <c r="N20" s="34"/>
      <c r="O20" s="28"/>
      <c r="P20" s="34"/>
    </row>
    <row r="21" spans="1:16" ht="21" customHeight="1">
      <c r="A21" s="33" t="s">
        <v>128</v>
      </c>
      <c r="B21" s="33" t="s">
        <v>129</v>
      </c>
      <c r="C21" s="34">
        <v>588000</v>
      </c>
      <c r="D21" s="28">
        <v>588000</v>
      </c>
      <c r="E21" s="28">
        <v>588000</v>
      </c>
      <c r="F21" s="28"/>
      <c r="G21" s="28"/>
      <c r="H21" s="28"/>
      <c r="I21" s="28"/>
      <c r="J21" s="28"/>
      <c r="K21" s="28"/>
      <c r="L21" s="28"/>
      <c r="M21" s="28"/>
      <c r="N21" s="34"/>
      <c r="O21" s="28"/>
      <c r="P21" s="34"/>
    </row>
    <row r="22" spans="1:16" ht="21" customHeight="1">
      <c r="A22" s="208" t="s">
        <v>55</v>
      </c>
      <c r="B22" s="209"/>
      <c r="C22" s="28">
        <v>12524028.859999999</v>
      </c>
      <c r="D22" s="28">
        <v>12524028.859999999</v>
      </c>
      <c r="E22" s="28">
        <v>8076542.9400000004</v>
      </c>
      <c r="F22" s="28">
        <v>4447485.92</v>
      </c>
      <c r="G22" s="28"/>
      <c r="H22" s="28"/>
      <c r="I22" s="28"/>
      <c r="J22" s="28"/>
      <c r="K22" s="28"/>
      <c r="L22" s="28"/>
      <c r="M22" s="28"/>
      <c r="N22" s="28"/>
      <c r="O22" s="28"/>
      <c r="P22" s="28"/>
    </row>
  </sheetData>
  <mergeCells count="13">
    <mergeCell ref="A1:P1"/>
    <mergeCell ref="A2:P2"/>
    <mergeCell ref="A3:B3"/>
    <mergeCell ref="C3:P3"/>
    <mergeCell ref="A22:B22"/>
    <mergeCell ref="G4:G5"/>
    <mergeCell ref="H4:H5"/>
    <mergeCell ref="I4:I5"/>
    <mergeCell ref="C4:C5"/>
    <mergeCell ref="A4:A5"/>
    <mergeCell ref="B4:B5"/>
    <mergeCell ref="J4:P4"/>
    <mergeCell ref="D4:F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4"/>
  <sheetViews>
    <sheetView showGridLines="0" workbookViewId="0">
      <selection activeCell="G7" sqref="G7"/>
    </sheetView>
  </sheetViews>
  <sheetFormatPr defaultColWidth="10" defaultRowHeight="12.75" customHeight="1"/>
  <cols>
    <col min="1" max="4" width="41.5" style="2" customWidth="1"/>
    <col min="5" max="5" width="10" style="1" customWidth="1"/>
    <col min="6" max="16384" width="10" style="1"/>
  </cols>
  <sheetData>
    <row r="1" spans="1:4" ht="15" customHeight="1">
      <c r="A1" s="35"/>
      <c r="B1" s="3"/>
      <c r="C1" s="3"/>
      <c r="D1" s="3" t="s">
        <v>130</v>
      </c>
    </row>
    <row r="2" spans="1:4" ht="41.25" customHeight="1">
      <c r="A2" s="182" t="s">
        <v>578</v>
      </c>
      <c r="B2" s="183"/>
      <c r="C2" s="183"/>
      <c r="D2" s="183"/>
    </row>
    <row r="3" spans="1:4" ht="17.25" customHeight="1">
      <c r="A3" s="194" t="s">
        <v>1</v>
      </c>
      <c r="B3" s="185"/>
      <c r="D3" s="3" t="s">
        <v>2</v>
      </c>
    </row>
    <row r="4" spans="1:4" ht="17.25" customHeight="1">
      <c r="A4" s="186" t="s">
        <v>3</v>
      </c>
      <c r="B4" s="187"/>
      <c r="C4" s="186" t="s">
        <v>4</v>
      </c>
      <c r="D4" s="188"/>
    </row>
    <row r="5" spans="1:4" ht="18.75" customHeight="1">
      <c r="A5" s="6" t="s">
        <v>5</v>
      </c>
      <c r="B5" s="6" t="s">
        <v>6</v>
      </c>
      <c r="C5" s="6" t="s">
        <v>7</v>
      </c>
      <c r="D5" s="7" t="s">
        <v>6</v>
      </c>
    </row>
    <row r="6" spans="1:4" ht="16.5" customHeight="1">
      <c r="A6" s="8" t="s">
        <v>131</v>
      </c>
      <c r="B6" s="9">
        <v>12524028.859999999</v>
      </c>
      <c r="C6" s="10" t="s">
        <v>132</v>
      </c>
      <c r="D6" s="9">
        <v>12524028.859999999</v>
      </c>
    </row>
    <row r="7" spans="1:4" ht="16.5" customHeight="1">
      <c r="A7" s="8" t="s">
        <v>133</v>
      </c>
      <c r="B7" s="9">
        <v>12524028.859999999</v>
      </c>
      <c r="C7" s="10" t="s">
        <v>134</v>
      </c>
      <c r="D7" s="9">
        <v>10124425.859999999</v>
      </c>
    </row>
    <row r="8" spans="1:4" ht="16.5" customHeight="1">
      <c r="A8" s="8" t="s">
        <v>135</v>
      </c>
      <c r="B8" s="9"/>
      <c r="C8" s="10" t="s">
        <v>136</v>
      </c>
      <c r="D8" s="9"/>
    </row>
    <row r="9" spans="1:4" ht="16.5" customHeight="1">
      <c r="A9" s="8" t="s">
        <v>137</v>
      </c>
      <c r="B9" s="9"/>
      <c r="C9" s="10" t="s">
        <v>138</v>
      </c>
      <c r="D9" s="9"/>
    </row>
    <row r="10" spans="1:4" ht="16.5" customHeight="1">
      <c r="A10" s="8" t="s">
        <v>139</v>
      </c>
      <c r="B10" s="9"/>
      <c r="C10" s="10" t="s">
        <v>140</v>
      </c>
      <c r="D10" s="9"/>
    </row>
    <row r="11" spans="1:4" ht="16.5" customHeight="1">
      <c r="A11" s="8" t="s">
        <v>133</v>
      </c>
      <c r="B11" s="9"/>
      <c r="C11" s="10" t="s">
        <v>141</v>
      </c>
      <c r="D11" s="9"/>
    </row>
    <row r="12" spans="1:4" ht="16.5" customHeight="1">
      <c r="A12" s="13" t="s">
        <v>135</v>
      </c>
      <c r="B12" s="14"/>
      <c r="C12" s="36" t="s">
        <v>142</v>
      </c>
      <c r="D12" s="14"/>
    </row>
    <row r="13" spans="1:4" ht="16.5" customHeight="1">
      <c r="A13" s="13" t="s">
        <v>137</v>
      </c>
      <c r="B13" s="14"/>
      <c r="C13" s="36" t="s">
        <v>143</v>
      </c>
      <c r="D13" s="14"/>
    </row>
    <row r="14" spans="1:4" ht="16.5" customHeight="1">
      <c r="A14" s="15"/>
      <c r="B14" s="16"/>
      <c r="C14" s="36" t="s">
        <v>144</v>
      </c>
      <c r="D14" s="14">
        <v>1159874</v>
      </c>
    </row>
    <row r="15" spans="1:4" ht="16.5" customHeight="1">
      <c r="A15" s="15"/>
      <c r="B15" s="16"/>
      <c r="C15" s="36" t="s">
        <v>145</v>
      </c>
      <c r="D15" s="14">
        <v>651729</v>
      </c>
    </row>
    <row r="16" spans="1:4" ht="16.5" customHeight="1">
      <c r="A16" s="15"/>
      <c r="B16" s="16"/>
      <c r="C16" s="36" t="s">
        <v>146</v>
      </c>
      <c r="D16" s="14"/>
    </row>
    <row r="17" spans="1:4" ht="16.5" customHeight="1">
      <c r="A17" s="15"/>
      <c r="B17" s="16"/>
      <c r="C17" s="36" t="s">
        <v>147</v>
      </c>
      <c r="D17" s="14"/>
    </row>
    <row r="18" spans="1:4" ht="16.5" customHeight="1">
      <c r="A18" s="15"/>
      <c r="B18" s="16"/>
      <c r="C18" s="36" t="s">
        <v>148</v>
      </c>
      <c r="D18" s="14"/>
    </row>
    <row r="19" spans="1:4" ht="16.5" customHeight="1">
      <c r="A19" s="15"/>
      <c r="B19" s="16"/>
      <c r="C19" s="36" t="s">
        <v>149</v>
      </c>
      <c r="D19" s="14"/>
    </row>
    <row r="20" spans="1:4" ht="16.5" customHeight="1">
      <c r="A20" s="15"/>
      <c r="B20" s="16"/>
      <c r="C20" s="36" t="s">
        <v>150</v>
      </c>
      <c r="D20" s="14"/>
    </row>
    <row r="21" spans="1:4" ht="16.5" customHeight="1">
      <c r="A21" s="15"/>
      <c r="B21" s="16"/>
      <c r="C21" s="36" t="s">
        <v>151</v>
      </c>
      <c r="D21" s="14"/>
    </row>
    <row r="22" spans="1:4" ht="16.5" customHeight="1">
      <c r="A22" s="15"/>
      <c r="B22" s="16"/>
      <c r="C22" s="36" t="s">
        <v>152</v>
      </c>
      <c r="D22" s="14"/>
    </row>
    <row r="23" spans="1:4" ht="16.5" customHeight="1">
      <c r="A23" s="15"/>
      <c r="B23" s="16"/>
      <c r="C23" s="36" t="s">
        <v>153</v>
      </c>
      <c r="D23" s="14"/>
    </row>
    <row r="24" spans="1:4" ht="16.5" customHeight="1">
      <c r="A24" s="15"/>
      <c r="B24" s="16"/>
      <c r="C24" s="36" t="s">
        <v>154</v>
      </c>
      <c r="D24" s="14"/>
    </row>
    <row r="25" spans="1:4" ht="16.5" customHeight="1">
      <c r="A25" s="15"/>
      <c r="B25" s="16"/>
      <c r="C25" s="36" t="s">
        <v>155</v>
      </c>
      <c r="D25" s="14">
        <v>588000</v>
      </c>
    </row>
    <row r="26" spans="1:4" ht="16.5" customHeight="1">
      <c r="A26" s="15"/>
      <c r="B26" s="16"/>
      <c r="C26" s="36" t="s">
        <v>156</v>
      </c>
      <c r="D26" s="14"/>
    </row>
    <row r="27" spans="1:4" ht="16.5" customHeight="1">
      <c r="A27" s="15"/>
      <c r="B27" s="16"/>
      <c r="C27" s="36" t="s">
        <v>157</v>
      </c>
      <c r="D27" s="14"/>
    </row>
    <row r="28" spans="1:4" ht="16.5" customHeight="1">
      <c r="A28" s="15"/>
      <c r="B28" s="16"/>
      <c r="C28" s="36" t="s">
        <v>158</v>
      </c>
      <c r="D28" s="14"/>
    </row>
    <row r="29" spans="1:4" ht="16.5" customHeight="1">
      <c r="A29" s="15"/>
      <c r="B29" s="16"/>
      <c r="C29" s="36" t="s">
        <v>159</v>
      </c>
      <c r="D29" s="14"/>
    </row>
    <row r="30" spans="1:4" ht="16.5" customHeight="1">
      <c r="A30" s="15"/>
      <c r="B30" s="16"/>
      <c r="C30" s="36" t="s">
        <v>160</v>
      </c>
      <c r="D30" s="14"/>
    </row>
    <row r="31" spans="1:4" ht="16.5" customHeight="1">
      <c r="A31" s="15"/>
      <c r="B31" s="16"/>
      <c r="C31" s="13" t="s">
        <v>161</v>
      </c>
      <c r="D31" s="14"/>
    </row>
    <row r="32" spans="1:4" ht="16.5" customHeight="1">
      <c r="A32" s="15"/>
      <c r="B32" s="16"/>
      <c r="C32" s="13" t="s">
        <v>162</v>
      </c>
      <c r="D32" s="14"/>
    </row>
    <row r="33" spans="1:4" ht="16.5" customHeight="1">
      <c r="A33" s="15"/>
      <c r="B33" s="16"/>
      <c r="C33" s="37" t="s">
        <v>163</v>
      </c>
      <c r="D33" s="38"/>
    </row>
    <row r="34" spans="1:4" ht="15" customHeight="1">
      <c r="A34" s="20" t="s">
        <v>49</v>
      </c>
      <c r="B34" s="18">
        <v>12524028.859999999</v>
      </c>
      <c r="C34" s="39" t="s">
        <v>50</v>
      </c>
      <c r="D34" s="18">
        <v>12524028.859999999</v>
      </c>
    </row>
  </sheetData>
  <mergeCells count="4">
    <mergeCell ref="A2:D2"/>
    <mergeCell ref="A4:B4"/>
    <mergeCell ref="C4:D4"/>
    <mergeCell ref="A3:B3"/>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2"/>
  <sheetViews>
    <sheetView workbookViewId="0">
      <selection activeCell="M24" sqref="M24"/>
    </sheetView>
  </sheetViews>
  <sheetFormatPr defaultColWidth="10.6640625" defaultRowHeight="14.25" customHeight="1"/>
  <cols>
    <col min="1" max="1" width="23.5" style="41" customWidth="1"/>
    <col min="2" max="2" width="51.33203125" style="41" customWidth="1"/>
    <col min="3" max="7" width="28.1640625" style="42" customWidth="1"/>
    <col min="8" max="8" width="10.6640625" style="40" customWidth="1"/>
    <col min="9" max="16384" width="10.6640625" style="40"/>
  </cols>
  <sheetData>
    <row r="1" spans="1:7" ht="14.25" customHeight="1">
      <c r="D1" s="43"/>
      <c r="F1" s="44"/>
      <c r="G1" s="45" t="s">
        <v>164</v>
      </c>
    </row>
    <row r="2" spans="1:7" ht="41.25" customHeight="1">
      <c r="A2" s="220" t="s">
        <v>165</v>
      </c>
      <c r="B2" s="220"/>
      <c r="C2" s="220"/>
      <c r="D2" s="220"/>
      <c r="E2" s="220"/>
      <c r="F2" s="220"/>
      <c r="G2" s="220"/>
    </row>
    <row r="3" spans="1:7" ht="18" customHeight="1">
      <c r="A3" s="223" t="s">
        <v>1</v>
      </c>
      <c r="B3" s="224"/>
      <c r="C3" s="225"/>
      <c r="D3" s="225"/>
      <c r="E3" s="225"/>
      <c r="F3" s="46"/>
      <c r="G3" s="47" t="s">
        <v>166</v>
      </c>
    </row>
    <row r="4" spans="1:7" ht="20.25" customHeight="1">
      <c r="A4" s="221" t="s">
        <v>167</v>
      </c>
      <c r="B4" s="222"/>
      <c r="C4" s="210" t="s">
        <v>55</v>
      </c>
      <c r="D4" s="215" t="s">
        <v>76</v>
      </c>
      <c r="E4" s="217"/>
      <c r="F4" s="218"/>
      <c r="G4" s="228" t="s">
        <v>77</v>
      </c>
    </row>
    <row r="5" spans="1:7" ht="20.25" customHeight="1">
      <c r="A5" s="48" t="s">
        <v>73</v>
      </c>
      <c r="B5" s="48" t="s">
        <v>74</v>
      </c>
      <c r="C5" s="230"/>
      <c r="D5" s="49" t="s">
        <v>57</v>
      </c>
      <c r="E5" s="49" t="s">
        <v>168</v>
      </c>
      <c r="F5" s="49" t="s">
        <v>169</v>
      </c>
      <c r="G5" s="229"/>
    </row>
    <row r="6" spans="1:7" ht="15" customHeight="1">
      <c r="A6" s="50" t="s">
        <v>84</v>
      </c>
      <c r="B6" s="50" t="s">
        <v>85</v>
      </c>
      <c r="C6" s="50" t="s">
        <v>86</v>
      </c>
      <c r="D6" s="50" t="s">
        <v>87</v>
      </c>
      <c r="E6" s="50" t="s">
        <v>88</v>
      </c>
      <c r="F6" s="50" t="s">
        <v>89</v>
      </c>
      <c r="G6" s="50" t="s">
        <v>90</v>
      </c>
    </row>
    <row r="7" spans="1:7" ht="18" customHeight="1">
      <c r="A7" s="51" t="s">
        <v>100</v>
      </c>
      <c r="B7" s="51" t="s">
        <v>101</v>
      </c>
      <c r="C7" s="52">
        <v>10124425.859999999</v>
      </c>
      <c r="D7" s="53">
        <v>5676939.9400000004</v>
      </c>
      <c r="E7" s="53">
        <v>5096215</v>
      </c>
      <c r="F7" s="53">
        <v>580724.93999999994</v>
      </c>
      <c r="G7" s="53">
        <v>4447485.92</v>
      </c>
    </row>
    <row r="8" spans="1:7" ht="18" customHeight="1">
      <c r="A8" s="51" t="s">
        <v>102</v>
      </c>
      <c r="B8" s="51" t="s">
        <v>103</v>
      </c>
      <c r="C8" s="52">
        <v>10124425.859999999</v>
      </c>
      <c r="D8" s="53">
        <v>5676939.9400000004</v>
      </c>
      <c r="E8" s="53">
        <v>5096215</v>
      </c>
      <c r="F8" s="53">
        <v>580724.93999999994</v>
      </c>
      <c r="G8" s="53">
        <v>4447485.92</v>
      </c>
    </row>
    <row r="9" spans="1:7" ht="18" customHeight="1">
      <c r="A9" s="51" t="s">
        <v>104</v>
      </c>
      <c r="B9" s="51" t="s">
        <v>105</v>
      </c>
      <c r="C9" s="52">
        <v>10124425.859999999</v>
      </c>
      <c r="D9" s="53">
        <v>5676939.9400000004</v>
      </c>
      <c r="E9" s="53">
        <v>5096215</v>
      </c>
      <c r="F9" s="53">
        <v>580724.93999999994</v>
      </c>
      <c r="G9" s="53">
        <v>4447485.92</v>
      </c>
    </row>
    <row r="10" spans="1:7" ht="18" customHeight="1">
      <c r="A10" s="51" t="s">
        <v>106</v>
      </c>
      <c r="B10" s="51" t="s">
        <v>107</v>
      </c>
      <c r="C10" s="52">
        <v>1159874</v>
      </c>
      <c r="D10" s="53">
        <v>1159874</v>
      </c>
      <c r="E10" s="53">
        <v>1159874</v>
      </c>
      <c r="F10" s="53"/>
      <c r="G10" s="53"/>
    </row>
    <row r="11" spans="1:7" ht="18" customHeight="1">
      <c r="A11" s="51" t="s">
        <v>108</v>
      </c>
      <c r="B11" s="51" t="s">
        <v>109</v>
      </c>
      <c r="C11" s="52">
        <v>1159874</v>
      </c>
      <c r="D11" s="53">
        <v>1159874</v>
      </c>
      <c r="E11" s="53">
        <v>1159874</v>
      </c>
      <c r="F11" s="53"/>
      <c r="G11" s="53"/>
    </row>
    <row r="12" spans="1:7" ht="18" customHeight="1">
      <c r="A12" s="51" t="s">
        <v>110</v>
      </c>
      <c r="B12" s="51" t="s">
        <v>111</v>
      </c>
      <c r="C12" s="52">
        <v>764010</v>
      </c>
      <c r="D12" s="53">
        <v>764010</v>
      </c>
      <c r="E12" s="53">
        <v>764010</v>
      </c>
      <c r="F12" s="53"/>
      <c r="G12" s="53"/>
    </row>
    <row r="13" spans="1:7" ht="18" customHeight="1">
      <c r="A13" s="51" t="s">
        <v>112</v>
      </c>
      <c r="B13" s="51" t="s">
        <v>113</v>
      </c>
      <c r="C13" s="52">
        <v>395864</v>
      </c>
      <c r="D13" s="53">
        <v>395864</v>
      </c>
      <c r="E13" s="53">
        <v>395864</v>
      </c>
      <c r="F13" s="53"/>
      <c r="G13" s="53"/>
    </row>
    <row r="14" spans="1:7" ht="18" customHeight="1">
      <c r="A14" s="51" t="s">
        <v>114</v>
      </c>
      <c r="B14" s="51" t="s">
        <v>115</v>
      </c>
      <c r="C14" s="52">
        <v>651729</v>
      </c>
      <c r="D14" s="53">
        <v>651729</v>
      </c>
      <c r="E14" s="53">
        <v>651729</v>
      </c>
      <c r="F14" s="53"/>
      <c r="G14" s="53"/>
    </row>
    <row r="15" spans="1:7" ht="18" customHeight="1">
      <c r="A15" s="51" t="s">
        <v>116</v>
      </c>
      <c r="B15" s="51" t="s">
        <v>117</v>
      </c>
      <c r="C15" s="52">
        <v>651729</v>
      </c>
      <c r="D15" s="53">
        <v>651729</v>
      </c>
      <c r="E15" s="53">
        <v>651729</v>
      </c>
      <c r="F15" s="53"/>
      <c r="G15" s="53"/>
    </row>
    <row r="16" spans="1:7" ht="18" customHeight="1">
      <c r="A16" s="51" t="s">
        <v>118</v>
      </c>
      <c r="B16" s="51" t="s">
        <v>119</v>
      </c>
      <c r="C16" s="52">
        <v>377130</v>
      </c>
      <c r="D16" s="53">
        <v>377130</v>
      </c>
      <c r="E16" s="53">
        <v>377130</v>
      </c>
      <c r="F16" s="53"/>
      <c r="G16" s="53"/>
    </row>
    <row r="17" spans="1:7" ht="18" customHeight="1">
      <c r="A17" s="51" t="s">
        <v>120</v>
      </c>
      <c r="B17" s="51" t="s">
        <v>121</v>
      </c>
      <c r="C17" s="52">
        <v>238680</v>
      </c>
      <c r="D17" s="53">
        <v>238680</v>
      </c>
      <c r="E17" s="53">
        <v>238680</v>
      </c>
      <c r="F17" s="53"/>
      <c r="G17" s="53"/>
    </row>
    <row r="18" spans="1:7" ht="18" customHeight="1">
      <c r="A18" s="51" t="s">
        <v>122</v>
      </c>
      <c r="B18" s="51" t="s">
        <v>123</v>
      </c>
      <c r="C18" s="52">
        <v>35919</v>
      </c>
      <c r="D18" s="53">
        <v>35919</v>
      </c>
      <c r="E18" s="53">
        <v>35919</v>
      </c>
      <c r="F18" s="53"/>
      <c r="G18" s="53"/>
    </row>
    <row r="19" spans="1:7" ht="18" customHeight="1">
      <c r="A19" s="51" t="s">
        <v>124</v>
      </c>
      <c r="B19" s="51" t="s">
        <v>125</v>
      </c>
      <c r="C19" s="52">
        <v>588000</v>
      </c>
      <c r="D19" s="53">
        <v>588000</v>
      </c>
      <c r="E19" s="53">
        <v>588000</v>
      </c>
      <c r="F19" s="53"/>
      <c r="G19" s="53"/>
    </row>
    <row r="20" spans="1:7" ht="18" customHeight="1">
      <c r="A20" s="51" t="s">
        <v>126</v>
      </c>
      <c r="B20" s="51" t="s">
        <v>127</v>
      </c>
      <c r="C20" s="52">
        <v>588000</v>
      </c>
      <c r="D20" s="53">
        <v>588000</v>
      </c>
      <c r="E20" s="53">
        <v>588000</v>
      </c>
      <c r="F20" s="53"/>
      <c r="G20" s="53"/>
    </row>
    <row r="21" spans="1:7" ht="18" customHeight="1">
      <c r="A21" s="51" t="s">
        <v>128</v>
      </c>
      <c r="B21" s="51" t="s">
        <v>129</v>
      </c>
      <c r="C21" s="52">
        <v>588000</v>
      </c>
      <c r="D21" s="53">
        <v>588000</v>
      </c>
      <c r="E21" s="53">
        <v>588000</v>
      </c>
      <c r="F21" s="53"/>
      <c r="G21" s="53"/>
    </row>
    <row r="22" spans="1:7" ht="18" customHeight="1">
      <c r="A22" s="226" t="s">
        <v>170</v>
      </c>
      <c r="B22" s="227" t="s">
        <v>170</v>
      </c>
      <c r="C22" s="52">
        <v>12524028.859999999</v>
      </c>
      <c r="D22" s="53">
        <v>8076542.9400000004</v>
      </c>
      <c r="E22" s="52">
        <v>7495818</v>
      </c>
      <c r="F22" s="52">
        <v>580724.93999999994</v>
      </c>
      <c r="G22" s="52">
        <v>4447485.92</v>
      </c>
    </row>
  </sheetData>
  <mergeCells count="7">
    <mergeCell ref="A2:G2"/>
    <mergeCell ref="A4:B4"/>
    <mergeCell ref="A3:E3"/>
    <mergeCell ref="A22:B22"/>
    <mergeCell ref="G4:G5"/>
    <mergeCell ref="D4:F4"/>
    <mergeCell ref="C4:C5"/>
  </mergeCells>
  <phoneticPr fontId="0" type="noConversion"/>
  <printOptions horizontalCentered="1"/>
  <pageMargins left="0.38541666666666669" right="0.38541666666666669" top="0.58333333333333337" bottom="0.58333333333333337"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sheetPr>
  <dimension ref="A1:F7"/>
  <sheetViews>
    <sheetView workbookViewId="0">
      <selection activeCell="A2" sqref="A2:F2"/>
    </sheetView>
  </sheetViews>
  <sheetFormatPr defaultColWidth="12.1640625" defaultRowHeight="14.25" customHeight="1"/>
  <cols>
    <col min="1" max="4" width="32.83203125" style="54" customWidth="1"/>
    <col min="5" max="5" width="32.83203125" style="21" customWidth="1"/>
    <col min="6" max="6" width="32.83203125" style="54" customWidth="1"/>
    <col min="7" max="7" width="12.1640625" style="1" customWidth="1"/>
    <col min="8" max="16384" width="12.1640625" style="1"/>
  </cols>
  <sheetData>
    <row r="1" spans="1:6" ht="14.25" customHeight="1">
      <c r="A1" s="2"/>
      <c r="B1" s="2"/>
      <c r="C1" s="2"/>
      <c r="D1" s="2"/>
      <c r="E1" s="35"/>
      <c r="F1" s="55" t="s">
        <v>171</v>
      </c>
    </row>
    <row r="2" spans="1:6" ht="41.25" customHeight="1">
      <c r="A2" s="231" t="s">
        <v>172</v>
      </c>
      <c r="B2" s="183"/>
      <c r="C2" s="183"/>
      <c r="D2" s="183"/>
      <c r="E2" s="232"/>
      <c r="F2" s="183"/>
    </row>
    <row r="3" spans="1:6" ht="14.25" customHeight="1">
      <c r="A3" s="233" t="s">
        <v>1</v>
      </c>
      <c r="B3" s="234"/>
      <c r="C3" s="192" t="s">
        <v>2</v>
      </c>
      <c r="D3" s="183"/>
      <c r="E3" s="232"/>
      <c r="F3" s="183"/>
    </row>
    <row r="4" spans="1:6" ht="27" customHeight="1">
      <c r="A4" s="200" t="s">
        <v>173</v>
      </c>
      <c r="B4" s="200" t="s">
        <v>174</v>
      </c>
      <c r="C4" s="237" t="s">
        <v>175</v>
      </c>
      <c r="D4" s="197"/>
      <c r="E4" s="238"/>
      <c r="F4" s="200" t="s">
        <v>176</v>
      </c>
    </row>
    <row r="5" spans="1:6" ht="28.5" customHeight="1">
      <c r="A5" s="235"/>
      <c r="B5" s="236"/>
      <c r="C5" s="56" t="s">
        <v>57</v>
      </c>
      <c r="D5" s="56" t="s">
        <v>177</v>
      </c>
      <c r="E5" s="57" t="s">
        <v>178</v>
      </c>
      <c r="F5" s="239"/>
    </row>
    <row r="6" spans="1:6" ht="17.25" customHeight="1">
      <c r="A6" s="58" t="s">
        <v>84</v>
      </c>
      <c r="B6" s="58" t="s">
        <v>85</v>
      </c>
      <c r="C6" s="58" t="s">
        <v>86</v>
      </c>
      <c r="D6" s="58" t="s">
        <v>87</v>
      </c>
      <c r="E6" s="58" t="s">
        <v>88</v>
      </c>
      <c r="F6" s="58" t="s">
        <v>89</v>
      </c>
    </row>
    <row r="7" spans="1:6" ht="17.25" customHeight="1">
      <c r="A7" s="59">
        <v>64720</v>
      </c>
      <c r="B7" s="60"/>
      <c r="C7" s="61">
        <v>63720</v>
      </c>
      <c r="D7" s="61"/>
      <c r="E7" s="61">
        <v>63720</v>
      </c>
      <c r="F7" s="61">
        <v>1000</v>
      </c>
    </row>
  </sheetData>
  <mergeCells count="7">
    <mergeCell ref="A2:F2"/>
    <mergeCell ref="A3:B3"/>
    <mergeCell ref="C3:F3"/>
    <mergeCell ref="A4:A5"/>
    <mergeCell ref="B4:B5"/>
    <mergeCell ref="C4:E4"/>
    <mergeCell ref="F4:F5"/>
  </mergeCells>
  <phoneticPr fontId="0" type="noConversion"/>
  <pageMargins left="0.69791666666666663" right="0.69791666666666663" top="0.75" bottom="0.75" header="0.29166666666666669" footer="0.29166666666666669"/>
  <pageSetup paperSize="9" orientation="portrait"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Z37"/>
  <sheetViews>
    <sheetView topLeftCell="G7" workbookViewId="0">
      <selection activeCell="Q19" sqref="Q19"/>
    </sheetView>
  </sheetViews>
  <sheetFormatPr defaultColWidth="10.6640625" defaultRowHeight="14.25" customHeight="1"/>
  <cols>
    <col min="1" max="2" width="38.33203125" style="42" customWidth="1"/>
    <col min="3" max="3" width="24.1640625" style="42" customWidth="1"/>
    <col min="4" max="4" width="36.5" style="42" customWidth="1"/>
    <col min="5" max="5" width="11.83203125" style="42" customWidth="1"/>
    <col min="6" max="6" width="20.5" style="42" customWidth="1"/>
    <col min="7" max="7" width="12" style="42" customWidth="1"/>
    <col min="8" max="8" width="26.83203125" style="42" customWidth="1"/>
    <col min="9" max="26" width="21.83203125" style="42" customWidth="1"/>
    <col min="27" max="27" width="10.6640625" style="40" customWidth="1"/>
    <col min="28" max="16384" width="10.6640625" style="40"/>
  </cols>
  <sheetData>
    <row r="1" spans="1:26" ht="13.5" customHeight="1">
      <c r="B1" s="43"/>
      <c r="C1" s="62"/>
      <c r="E1" s="63"/>
      <c r="F1" s="63"/>
      <c r="G1" s="63"/>
      <c r="H1" s="63"/>
      <c r="I1" s="64"/>
      <c r="J1" s="64"/>
      <c r="K1" s="65"/>
      <c r="L1" s="64"/>
      <c r="M1" s="64"/>
      <c r="N1" s="64"/>
      <c r="O1" s="64"/>
      <c r="P1" s="65"/>
      <c r="Q1" s="65"/>
      <c r="R1" s="65"/>
      <c r="S1" s="64"/>
      <c r="W1" s="62"/>
      <c r="Y1" s="45"/>
      <c r="Z1" s="66" t="s">
        <v>179</v>
      </c>
    </row>
    <row r="2" spans="1:26" ht="45.75" customHeight="1">
      <c r="A2" s="248" t="s">
        <v>180</v>
      </c>
      <c r="B2" s="249"/>
      <c r="C2" s="248"/>
      <c r="D2" s="248"/>
      <c r="E2" s="248"/>
      <c r="F2" s="248"/>
      <c r="G2" s="248"/>
      <c r="H2" s="248"/>
      <c r="I2" s="248"/>
      <c r="J2" s="248"/>
      <c r="K2" s="249"/>
      <c r="L2" s="248"/>
      <c r="M2" s="248"/>
      <c r="N2" s="248"/>
      <c r="O2" s="248"/>
      <c r="P2" s="249"/>
      <c r="Q2" s="249"/>
      <c r="R2" s="249"/>
      <c r="S2" s="248"/>
      <c r="T2" s="248"/>
      <c r="U2" s="248"/>
      <c r="V2" s="248"/>
      <c r="W2" s="248"/>
      <c r="X2" s="248"/>
      <c r="Y2" s="249"/>
      <c r="Z2" s="248"/>
    </row>
    <row r="3" spans="1:26" ht="18.75" customHeight="1">
      <c r="A3" s="223" t="s">
        <v>1</v>
      </c>
      <c r="B3" s="250"/>
      <c r="C3" s="251"/>
      <c r="D3" s="251"/>
      <c r="E3" s="251"/>
      <c r="F3" s="251"/>
      <c r="G3" s="251"/>
      <c r="H3" s="251"/>
      <c r="I3" s="67"/>
      <c r="J3" s="67"/>
      <c r="K3" s="68"/>
      <c r="L3" s="67"/>
      <c r="M3" s="67"/>
      <c r="N3" s="67"/>
      <c r="O3" s="67"/>
      <c r="P3" s="68"/>
      <c r="Q3" s="68"/>
      <c r="R3" s="68"/>
      <c r="S3" s="67"/>
      <c r="W3" s="62"/>
      <c r="Y3" s="47"/>
      <c r="Z3" s="66" t="s">
        <v>2</v>
      </c>
    </row>
    <row r="4" spans="1:26" ht="18" customHeight="1">
      <c r="A4" s="247" t="s">
        <v>181</v>
      </c>
      <c r="B4" s="256" t="s">
        <v>182</v>
      </c>
      <c r="C4" s="247" t="s">
        <v>183</v>
      </c>
      <c r="D4" s="247" t="s">
        <v>184</v>
      </c>
      <c r="E4" s="247" t="s">
        <v>185</v>
      </c>
      <c r="F4" s="247" t="s">
        <v>186</v>
      </c>
      <c r="G4" s="247" t="s">
        <v>187</v>
      </c>
      <c r="H4" s="247" t="s">
        <v>188</v>
      </c>
      <c r="I4" s="215" t="s">
        <v>189</v>
      </c>
      <c r="J4" s="216" t="s">
        <v>189</v>
      </c>
      <c r="K4" s="217"/>
      <c r="L4" s="216"/>
      <c r="M4" s="216"/>
      <c r="N4" s="216"/>
      <c r="O4" s="216"/>
      <c r="P4" s="217"/>
      <c r="Q4" s="217"/>
      <c r="R4" s="217"/>
      <c r="S4" s="244" t="s">
        <v>61</v>
      </c>
      <c r="T4" s="216" t="s">
        <v>62</v>
      </c>
      <c r="U4" s="216"/>
      <c r="V4" s="216"/>
      <c r="W4" s="216"/>
      <c r="X4" s="216"/>
      <c r="Y4" s="217"/>
      <c r="Z4" s="219"/>
    </row>
    <row r="5" spans="1:26" ht="18" customHeight="1">
      <c r="A5" s="252"/>
      <c r="B5" s="245"/>
      <c r="C5" s="253"/>
      <c r="D5" s="252"/>
      <c r="E5" s="252"/>
      <c r="F5" s="252"/>
      <c r="G5" s="252"/>
      <c r="H5" s="252"/>
      <c r="I5" s="210" t="s">
        <v>190</v>
      </c>
      <c r="J5" s="215" t="s">
        <v>58</v>
      </c>
      <c r="K5" s="217"/>
      <c r="L5" s="216"/>
      <c r="M5" s="216"/>
      <c r="N5" s="216"/>
      <c r="O5" s="219"/>
      <c r="P5" s="254" t="s">
        <v>191</v>
      </c>
      <c r="Q5" s="217"/>
      <c r="R5" s="218"/>
      <c r="S5" s="247" t="s">
        <v>61</v>
      </c>
      <c r="T5" s="215" t="s">
        <v>62</v>
      </c>
      <c r="U5" s="244" t="s">
        <v>63</v>
      </c>
      <c r="V5" s="216" t="s">
        <v>62</v>
      </c>
      <c r="W5" s="244" t="s">
        <v>65</v>
      </c>
      <c r="X5" s="244" t="s">
        <v>66</v>
      </c>
      <c r="Y5" s="217"/>
      <c r="Z5" s="246" t="s">
        <v>68</v>
      </c>
    </row>
    <row r="6" spans="1:26" ht="19.5" customHeight="1">
      <c r="A6" s="245"/>
      <c r="B6" s="245"/>
      <c r="C6" s="245"/>
      <c r="D6" s="245"/>
      <c r="E6" s="245"/>
      <c r="F6" s="245"/>
      <c r="G6" s="245"/>
      <c r="H6" s="245"/>
      <c r="I6" s="245"/>
      <c r="J6" s="186" t="s">
        <v>192</v>
      </c>
      <c r="K6" s="246" t="s">
        <v>193</v>
      </c>
      <c r="L6" s="247" t="s">
        <v>194</v>
      </c>
      <c r="M6" s="247" t="s">
        <v>195</v>
      </c>
      <c r="N6" s="247" t="s">
        <v>196</v>
      </c>
      <c r="O6" s="247" t="s">
        <v>197</v>
      </c>
      <c r="P6" s="247" t="s">
        <v>58</v>
      </c>
      <c r="Q6" s="247" t="s">
        <v>59</v>
      </c>
      <c r="R6" s="247" t="s">
        <v>60</v>
      </c>
      <c r="S6" s="245"/>
      <c r="T6" s="247" t="s">
        <v>57</v>
      </c>
      <c r="U6" s="247" t="s">
        <v>63</v>
      </c>
      <c r="V6" s="247" t="s">
        <v>198</v>
      </c>
      <c r="W6" s="247" t="s">
        <v>65</v>
      </c>
      <c r="X6" s="247" t="s">
        <v>66</v>
      </c>
      <c r="Y6" s="255" t="s">
        <v>199</v>
      </c>
      <c r="Z6" s="247" t="s">
        <v>68</v>
      </c>
    </row>
    <row r="7" spans="1:26" ht="37.5" customHeight="1">
      <c r="A7" s="211"/>
      <c r="B7" s="230"/>
      <c r="C7" s="211"/>
      <c r="D7" s="211"/>
      <c r="E7" s="211"/>
      <c r="F7" s="211"/>
      <c r="G7" s="211"/>
      <c r="H7" s="211"/>
      <c r="I7" s="211"/>
      <c r="J7" s="7" t="s">
        <v>57</v>
      </c>
      <c r="K7" s="7" t="s">
        <v>200</v>
      </c>
      <c r="L7" s="214" t="s">
        <v>193</v>
      </c>
      <c r="M7" s="214" t="s">
        <v>195</v>
      </c>
      <c r="N7" s="214" t="s">
        <v>196</v>
      </c>
      <c r="O7" s="214" t="s">
        <v>197</v>
      </c>
      <c r="P7" s="214" t="s">
        <v>195</v>
      </c>
      <c r="Q7" s="214" t="s">
        <v>196</v>
      </c>
      <c r="R7" s="214" t="s">
        <v>197</v>
      </c>
      <c r="S7" s="214" t="s">
        <v>61</v>
      </c>
      <c r="T7" s="214" t="s">
        <v>57</v>
      </c>
      <c r="U7" s="214" t="s">
        <v>63</v>
      </c>
      <c r="V7" s="214" t="s">
        <v>198</v>
      </c>
      <c r="W7" s="214" t="s">
        <v>65</v>
      </c>
      <c r="X7" s="214" t="s">
        <v>66</v>
      </c>
      <c r="Y7" s="230"/>
      <c r="Z7" s="214" t="s">
        <v>68</v>
      </c>
    </row>
    <row r="8" spans="1:26" ht="14.25" customHeight="1">
      <c r="A8" s="69">
        <v>1</v>
      </c>
      <c r="B8" s="70"/>
      <c r="C8" s="69">
        <v>2</v>
      </c>
      <c r="D8" s="69">
        <v>3</v>
      </c>
      <c r="E8" s="69">
        <v>4</v>
      </c>
      <c r="F8" s="69">
        <v>5</v>
      </c>
      <c r="G8" s="69">
        <v>6</v>
      </c>
      <c r="H8" s="69">
        <v>7</v>
      </c>
      <c r="I8" s="69">
        <v>8</v>
      </c>
      <c r="J8" s="69">
        <v>9</v>
      </c>
      <c r="K8" s="69">
        <v>10</v>
      </c>
      <c r="L8" s="69">
        <v>11</v>
      </c>
      <c r="M8" s="69">
        <v>12</v>
      </c>
      <c r="N8" s="69">
        <v>13</v>
      </c>
      <c r="O8" s="69">
        <v>14</v>
      </c>
      <c r="P8" s="69">
        <v>15</v>
      </c>
      <c r="Q8" s="69">
        <v>16</v>
      </c>
      <c r="R8" s="69">
        <v>17</v>
      </c>
      <c r="S8" s="69">
        <v>18</v>
      </c>
      <c r="T8" s="69">
        <v>19</v>
      </c>
      <c r="U8" s="69">
        <v>20</v>
      </c>
      <c r="V8" s="69">
        <v>21</v>
      </c>
      <c r="W8" s="69">
        <v>22</v>
      </c>
      <c r="X8" s="69">
        <v>23</v>
      </c>
      <c r="Y8" s="69">
        <v>24</v>
      </c>
      <c r="Z8" s="69">
        <v>25</v>
      </c>
    </row>
    <row r="9" spans="1:26" ht="20.25" customHeight="1">
      <c r="A9" s="71" t="s">
        <v>201</v>
      </c>
      <c r="B9" s="71" t="s">
        <v>70</v>
      </c>
      <c r="C9" s="71" t="s">
        <v>202</v>
      </c>
      <c r="D9" s="71" t="s">
        <v>203</v>
      </c>
      <c r="E9" s="71" t="s">
        <v>104</v>
      </c>
      <c r="F9" s="71" t="s">
        <v>204</v>
      </c>
      <c r="G9" s="71" t="s">
        <v>205</v>
      </c>
      <c r="H9" s="71" t="s">
        <v>206</v>
      </c>
      <c r="I9" s="28">
        <v>98999.9</v>
      </c>
      <c r="J9" s="28">
        <v>98999.9</v>
      </c>
      <c r="K9" s="72"/>
      <c r="L9" s="72"/>
      <c r="M9" s="72"/>
      <c r="N9" s="28">
        <v>98999.9</v>
      </c>
      <c r="O9" s="72"/>
      <c r="P9" s="28"/>
      <c r="Q9" s="28"/>
      <c r="R9" s="28"/>
      <c r="S9" s="28"/>
      <c r="T9" s="28"/>
      <c r="U9" s="28"/>
      <c r="V9" s="28"/>
      <c r="W9" s="28"/>
      <c r="X9" s="28"/>
      <c r="Y9" s="34"/>
      <c r="Z9" s="28"/>
    </row>
    <row r="10" spans="1:26" ht="20.25" customHeight="1">
      <c r="A10" s="71" t="s">
        <v>201</v>
      </c>
      <c r="B10" s="71" t="s">
        <v>70</v>
      </c>
      <c r="C10" s="71" t="s">
        <v>202</v>
      </c>
      <c r="D10" s="71" t="s">
        <v>203</v>
      </c>
      <c r="E10" s="71" t="s">
        <v>104</v>
      </c>
      <c r="F10" s="71" t="s">
        <v>204</v>
      </c>
      <c r="G10" s="71" t="s">
        <v>207</v>
      </c>
      <c r="H10" s="71" t="s">
        <v>208</v>
      </c>
      <c r="I10" s="28">
        <v>12881.7</v>
      </c>
      <c r="J10" s="28">
        <v>12881.7</v>
      </c>
      <c r="K10" s="73"/>
      <c r="L10" s="73"/>
      <c r="M10" s="73"/>
      <c r="N10" s="28">
        <v>12881.7</v>
      </c>
      <c r="O10" s="73"/>
      <c r="P10" s="28"/>
      <c r="Q10" s="28"/>
      <c r="R10" s="28"/>
      <c r="S10" s="28"/>
      <c r="T10" s="28"/>
      <c r="U10" s="28"/>
      <c r="V10" s="28"/>
      <c r="W10" s="28"/>
      <c r="X10" s="28"/>
      <c r="Y10" s="34"/>
      <c r="Z10" s="28"/>
    </row>
    <row r="11" spans="1:26" ht="20.25" customHeight="1">
      <c r="A11" s="71" t="s">
        <v>201</v>
      </c>
      <c r="B11" s="71" t="s">
        <v>70</v>
      </c>
      <c r="C11" s="71" t="s">
        <v>202</v>
      </c>
      <c r="D11" s="71" t="s">
        <v>203</v>
      </c>
      <c r="E11" s="71" t="s">
        <v>104</v>
      </c>
      <c r="F11" s="71" t="s">
        <v>204</v>
      </c>
      <c r="G11" s="71" t="s">
        <v>209</v>
      </c>
      <c r="H11" s="71" t="s">
        <v>210</v>
      </c>
      <c r="I11" s="28">
        <v>19901.7</v>
      </c>
      <c r="J11" s="28">
        <v>19901.7</v>
      </c>
      <c r="K11" s="73"/>
      <c r="L11" s="73"/>
      <c r="M11" s="73"/>
      <c r="N11" s="28">
        <v>19901.7</v>
      </c>
      <c r="O11" s="73"/>
      <c r="P11" s="28"/>
      <c r="Q11" s="28"/>
      <c r="R11" s="28"/>
      <c r="S11" s="28"/>
      <c r="T11" s="28"/>
      <c r="U11" s="28"/>
      <c r="V11" s="28"/>
      <c r="W11" s="28"/>
      <c r="X11" s="28"/>
      <c r="Y11" s="34"/>
      <c r="Z11" s="28"/>
    </row>
    <row r="12" spans="1:26" ht="20.25" customHeight="1">
      <c r="A12" s="71" t="s">
        <v>201</v>
      </c>
      <c r="B12" s="71" t="s">
        <v>70</v>
      </c>
      <c r="C12" s="71" t="s">
        <v>202</v>
      </c>
      <c r="D12" s="71" t="s">
        <v>203</v>
      </c>
      <c r="E12" s="71" t="s">
        <v>104</v>
      </c>
      <c r="F12" s="71" t="s">
        <v>204</v>
      </c>
      <c r="G12" s="71" t="s">
        <v>211</v>
      </c>
      <c r="H12" s="71" t="s">
        <v>212</v>
      </c>
      <c r="I12" s="28">
        <v>35451</v>
      </c>
      <c r="J12" s="28">
        <v>35451</v>
      </c>
      <c r="K12" s="73"/>
      <c r="L12" s="73"/>
      <c r="M12" s="73"/>
      <c r="N12" s="28">
        <v>35451</v>
      </c>
      <c r="O12" s="73"/>
      <c r="P12" s="28"/>
      <c r="Q12" s="28"/>
      <c r="R12" s="28"/>
      <c r="S12" s="28"/>
      <c r="T12" s="28"/>
      <c r="U12" s="28"/>
      <c r="V12" s="28"/>
      <c r="W12" s="28"/>
      <c r="X12" s="28"/>
      <c r="Y12" s="34"/>
      <c r="Z12" s="28"/>
    </row>
    <row r="13" spans="1:26" ht="20.25" customHeight="1">
      <c r="A13" s="71" t="s">
        <v>201</v>
      </c>
      <c r="B13" s="71" t="s">
        <v>70</v>
      </c>
      <c r="C13" s="71" t="s">
        <v>202</v>
      </c>
      <c r="D13" s="71" t="s">
        <v>203</v>
      </c>
      <c r="E13" s="71" t="s">
        <v>104</v>
      </c>
      <c r="F13" s="71" t="s">
        <v>204</v>
      </c>
      <c r="G13" s="71" t="s">
        <v>213</v>
      </c>
      <c r="H13" s="71" t="s">
        <v>214</v>
      </c>
      <c r="I13" s="28">
        <v>42120</v>
      </c>
      <c r="J13" s="28">
        <v>42120</v>
      </c>
      <c r="K13" s="73"/>
      <c r="L13" s="73"/>
      <c r="M13" s="73"/>
      <c r="N13" s="28">
        <v>42120</v>
      </c>
      <c r="O13" s="73"/>
      <c r="P13" s="28"/>
      <c r="Q13" s="28"/>
      <c r="R13" s="28"/>
      <c r="S13" s="28"/>
      <c r="T13" s="28"/>
      <c r="U13" s="28"/>
      <c r="V13" s="28"/>
      <c r="W13" s="28"/>
      <c r="X13" s="28"/>
      <c r="Y13" s="34"/>
      <c r="Z13" s="28"/>
    </row>
    <row r="14" spans="1:26" ht="20.25" customHeight="1">
      <c r="A14" s="71" t="s">
        <v>201</v>
      </c>
      <c r="B14" s="71" t="s">
        <v>70</v>
      </c>
      <c r="C14" s="71" t="s">
        <v>202</v>
      </c>
      <c r="D14" s="71" t="s">
        <v>203</v>
      </c>
      <c r="E14" s="71" t="s">
        <v>104</v>
      </c>
      <c r="F14" s="71" t="s">
        <v>204</v>
      </c>
      <c r="G14" s="71" t="s">
        <v>215</v>
      </c>
      <c r="H14" s="71" t="s">
        <v>216</v>
      </c>
      <c r="I14" s="28">
        <v>70200</v>
      </c>
      <c r="J14" s="28">
        <v>70200</v>
      </c>
      <c r="K14" s="73"/>
      <c r="L14" s="73"/>
      <c r="M14" s="73"/>
      <c r="N14" s="28">
        <v>70200</v>
      </c>
      <c r="O14" s="73"/>
      <c r="P14" s="28"/>
      <c r="Q14" s="28"/>
      <c r="R14" s="28"/>
      <c r="S14" s="28"/>
      <c r="T14" s="28"/>
      <c r="U14" s="28"/>
      <c r="V14" s="28"/>
      <c r="W14" s="28"/>
      <c r="X14" s="28"/>
      <c r="Y14" s="34"/>
      <c r="Z14" s="28"/>
    </row>
    <row r="15" spans="1:26" ht="20.25" customHeight="1">
      <c r="A15" s="71" t="s">
        <v>201</v>
      </c>
      <c r="B15" s="71" t="s">
        <v>70</v>
      </c>
      <c r="C15" s="71" t="s">
        <v>202</v>
      </c>
      <c r="D15" s="71" t="s">
        <v>203</v>
      </c>
      <c r="E15" s="71" t="s">
        <v>104</v>
      </c>
      <c r="F15" s="71" t="s">
        <v>204</v>
      </c>
      <c r="G15" s="71" t="s">
        <v>217</v>
      </c>
      <c r="H15" s="71" t="s">
        <v>218</v>
      </c>
      <c r="I15" s="28">
        <v>56160</v>
      </c>
      <c r="J15" s="28">
        <v>56160</v>
      </c>
      <c r="K15" s="73"/>
      <c r="L15" s="73"/>
      <c r="M15" s="73"/>
      <c r="N15" s="28">
        <v>56160</v>
      </c>
      <c r="O15" s="73"/>
      <c r="P15" s="28"/>
      <c r="Q15" s="28"/>
      <c r="R15" s="28"/>
      <c r="S15" s="28"/>
      <c r="T15" s="28"/>
      <c r="U15" s="28"/>
      <c r="V15" s="28"/>
      <c r="W15" s="28"/>
      <c r="X15" s="28"/>
      <c r="Y15" s="34"/>
      <c r="Z15" s="28"/>
    </row>
    <row r="16" spans="1:26" ht="20.25" customHeight="1">
      <c r="A16" s="71" t="s">
        <v>201</v>
      </c>
      <c r="B16" s="71" t="s">
        <v>70</v>
      </c>
      <c r="C16" s="71" t="s">
        <v>202</v>
      </c>
      <c r="D16" s="71" t="s">
        <v>203</v>
      </c>
      <c r="E16" s="71" t="s">
        <v>104</v>
      </c>
      <c r="F16" s="71" t="s">
        <v>204</v>
      </c>
      <c r="G16" s="71" t="s">
        <v>219</v>
      </c>
      <c r="H16" s="71" t="s">
        <v>220</v>
      </c>
      <c r="I16" s="28">
        <v>14040</v>
      </c>
      <c r="J16" s="28">
        <v>14040</v>
      </c>
      <c r="K16" s="73"/>
      <c r="L16" s="73"/>
      <c r="M16" s="73"/>
      <c r="N16" s="28">
        <v>14040</v>
      </c>
      <c r="O16" s="73"/>
      <c r="P16" s="28"/>
      <c r="Q16" s="28"/>
      <c r="R16" s="28"/>
      <c r="S16" s="28"/>
      <c r="T16" s="28"/>
      <c r="U16" s="28"/>
      <c r="V16" s="28"/>
      <c r="W16" s="28"/>
      <c r="X16" s="28"/>
      <c r="Y16" s="34"/>
      <c r="Z16" s="28"/>
    </row>
    <row r="17" spans="1:26" ht="20.25" customHeight="1">
      <c r="A17" s="71" t="s">
        <v>201</v>
      </c>
      <c r="B17" s="71" t="s">
        <v>70</v>
      </c>
      <c r="C17" s="71" t="s">
        <v>202</v>
      </c>
      <c r="D17" s="71" t="s">
        <v>203</v>
      </c>
      <c r="E17" s="71" t="s">
        <v>104</v>
      </c>
      <c r="F17" s="71" t="s">
        <v>204</v>
      </c>
      <c r="G17" s="71" t="s">
        <v>221</v>
      </c>
      <c r="H17" s="71" t="s">
        <v>222</v>
      </c>
      <c r="I17" s="28">
        <v>117000</v>
      </c>
      <c r="J17" s="28">
        <v>117000</v>
      </c>
      <c r="K17" s="73"/>
      <c r="L17" s="73"/>
      <c r="M17" s="73"/>
      <c r="N17" s="28">
        <v>117000</v>
      </c>
      <c r="O17" s="73"/>
      <c r="P17" s="28"/>
      <c r="Q17" s="28"/>
      <c r="R17" s="28"/>
      <c r="S17" s="28"/>
      <c r="T17" s="28"/>
      <c r="U17" s="28"/>
      <c r="V17" s="28"/>
      <c r="W17" s="28"/>
      <c r="X17" s="28"/>
      <c r="Y17" s="34"/>
      <c r="Z17" s="28"/>
    </row>
    <row r="18" spans="1:26" ht="20.25" customHeight="1">
      <c r="A18" s="71" t="s">
        <v>201</v>
      </c>
      <c r="B18" s="71" t="s">
        <v>70</v>
      </c>
      <c r="C18" s="71" t="s">
        <v>202</v>
      </c>
      <c r="D18" s="71" t="s">
        <v>203</v>
      </c>
      <c r="E18" s="71" t="s">
        <v>104</v>
      </c>
      <c r="F18" s="71" t="s">
        <v>204</v>
      </c>
      <c r="G18" s="71" t="s">
        <v>223</v>
      </c>
      <c r="H18" s="71" t="s">
        <v>224</v>
      </c>
      <c r="I18" s="28">
        <v>13200</v>
      </c>
      <c r="J18" s="28">
        <v>13200</v>
      </c>
      <c r="K18" s="73"/>
      <c r="L18" s="73"/>
      <c r="M18" s="73"/>
      <c r="N18" s="28">
        <v>13200</v>
      </c>
      <c r="O18" s="73"/>
      <c r="P18" s="28"/>
      <c r="Q18" s="28"/>
      <c r="R18" s="28"/>
      <c r="S18" s="28"/>
      <c r="T18" s="28"/>
      <c r="U18" s="28"/>
      <c r="V18" s="28"/>
      <c r="W18" s="28"/>
      <c r="X18" s="28"/>
      <c r="Y18" s="34"/>
      <c r="Z18" s="28"/>
    </row>
    <row r="19" spans="1:26" ht="20.25" customHeight="1">
      <c r="A19" s="71" t="s">
        <v>201</v>
      </c>
      <c r="B19" s="71" t="s">
        <v>70</v>
      </c>
      <c r="C19" s="71" t="s">
        <v>225</v>
      </c>
      <c r="D19" s="71" t="s">
        <v>226</v>
      </c>
      <c r="E19" s="71" t="s">
        <v>104</v>
      </c>
      <c r="F19" s="71" t="s">
        <v>204</v>
      </c>
      <c r="G19" s="71" t="s">
        <v>227</v>
      </c>
      <c r="H19" s="71" t="s">
        <v>228</v>
      </c>
      <c r="I19" s="28">
        <v>1802532</v>
      </c>
      <c r="J19" s="28">
        <v>1802532</v>
      </c>
      <c r="K19" s="73"/>
      <c r="L19" s="73"/>
      <c r="M19" s="73"/>
      <c r="N19" s="28">
        <v>1802532</v>
      </c>
      <c r="O19" s="73"/>
      <c r="P19" s="28"/>
      <c r="Q19" s="28"/>
      <c r="R19" s="28"/>
      <c r="S19" s="28"/>
      <c r="T19" s="28"/>
      <c r="U19" s="28"/>
      <c r="V19" s="28"/>
      <c r="W19" s="28"/>
      <c r="X19" s="28"/>
      <c r="Y19" s="34"/>
      <c r="Z19" s="28"/>
    </row>
    <row r="20" spans="1:26" ht="20.25" customHeight="1">
      <c r="A20" s="71" t="s">
        <v>201</v>
      </c>
      <c r="B20" s="71" t="s">
        <v>70</v>
      </c>
      <c r="C20" s="71" t="s">
        <v>225</v>
      </c>
      <c r="D20" s="71" t="s">
        <v>226</v>
      </c>
      <c r="E20" s="71" t="s">
        <v>104</v>
      </c>
      <c r="F20" s="71" t="s">
        <v>204</v>
      </c>
      <c r="G20" s="71" t="s">
        <v>229</v>
      </c>
      <c r="H20" s="71" t="s">
        <v>230</v>
      </c>
      <c r="I20" s="28">
        <v>790404</v>
      </c>
      <c r="J20" s="28">
        <v>790404</v>
      </c>
      <c r="K20" s="73"/>
      <c r="L20" s="73"/>
      <c r="M20" s="73"/>
      <c r="N20" s="28">
        <v>790404</v>
      </c>
      <c r="O20" s="73"/>
      <c r="P20" s="28"/>
      <c r="Q20" s="28"/>
      <c r="R20" s="28"/>
      <c r="S20" s="28"/>
      <c r="T20" s="28"/>
      <c r="U20" s="28"/>
      <c r="V20" s="28"/>
      <c r="W20" s="28"/>
      <c r="X20" s="28"/>
      <c r="Y20" s="34"/>
      <c r="Z20" s="28"/>
    </row>
    <row r="21" spans="1:26" ht="20.25" customHeight="1">
      <c r="A21" s="71" t="s">
        <v>201</v>
      </c>
      <c r="B21" s="71" t="s">
        <v>70</v>
      </c>
      <c r="C21" s="71" t="s">
        <v>225</v>
      </c>
      <c r="D21" s="71" t="s">
        <v>226</v>
      </c>
      <c r="E21" s="71" t="s">
        <v>104</v>
      </c>
      <c r="F21" s="71" t="s">
        <v>204</v>
      </c>
      <c r="G21" s="71" t="s">
        <v>231</v>
      </c>
      <c r="H21" s="71" t="s">
        <v>232</v>
      </c>
      <c r="I21" s="28">
        <v>150211</v>
      </c>
      <c r="J21" s="28">
        <v>150211</v>
      </c>
      <c r="K21" s="73"/>
      <c r="L21" s="73"/>
      <c r="M21" s="73"/>
      <c r="N21" s="28">
        <v>150211</v>
      </c>
      <c r="O21" s="73"/>
      <c r="P21" s="28"/>
      <c r="Q21" s="28"/>
      <c r="R21" s="28"/>
      <c r="S21" s="28"/>
      <c r="T21" s="28"/>
      <c r="U21" s="28"/>
      <c r="V21" s="28"/>
      <c r="W21" s="28"/>
      <c r="X21" s="28"/>
      <c r="Y21" s="34"/>
      <c r="Z21" s="28"/>
    </row>
    <row r="22" spans="1:26" ht="20.25" customHeight="1">
      <c r="A22" s="71" t="s">
        <v>201</v>
      </c>
      <c r="B22" s="71" t="s">
        <v>70</v>
      </c>
      <c r="C22" s="71" t="s">
        <v>225</v>
      </c>
      <c r="D22" s="71" t="s">
        <v>226</v>
      </c>
      <c r="E22" s="71" t="s">
        <v>104</v>
      </c>
      <c r="F22" s="71" t="s">
        <v>204</v>
      </c>
      <c r="G22" s="71" t="s">
        <v>233</v>
      </c>
      <c r="H22" s="71" t="s">
        <v>234</v>
      </c>
      <c r="I22" s="28">
        <v>711180</v>
      </c>
      <c r="J22" s="28">
        <v>711180</v>
      </c>
      <c r="K22" s="73"/>
      <c r="L22" s="73"/>
      <c r="M22" s="73"/>
      <c r="N22" s="28">
        <v>711180</v>
      </c>
      <c r="O22" s="73"/>
      <c r="P22" s="28"/>
      <c r="Q22" s="28"/>
      <c r="R22" s="28"/>
      <c r="S22" s="28"/>
      <c r="T22" s="28"/>
      <c r="U22" s="28"/>
      <c r="V22" s="28"/>
      <c r="W22" s="28"/>
      <c r="X22" s="28"/>
      <c r="Y22" s="34"/>
      <c r="Z22" s="28"/>
    </row>
    <row r="23" spans="1:26" ht="20.25" customHeight="1">
      <c r="A23" s="71" t="s">
        <v>201</v>
      </c>
      <c r="B23" s="71" t="s">
        <v>70</v>
      </c>
      <c r="C23" s="71" t="s">
        <v>225</v>
      </c>
      <c r="D23" s="71" t="s">
        <v>226</v>
      </c>
      <c r="E23" s="71" t="s">
        <v>104</v>
      </c>
      <c r="F23" s="71" t="s">
        <v>204</v>
      </c>
      <c r="G23" s="71" t="s">
        <v>233</v>
      </c>
      <c r="H23" s="71" t="s">
        <v>234</v>
      </c>
      <c r="I23" s="28">
        <v>391548</v>
      </c>
      <c r="J23" s="28">
        <v>391548</v>
      </c>
      <c r="K23" s="73"/>
      <c r="L23" s="73"/>
      <c r="M23" s="73"/>
      <c r="N23" s="28">
        <v>391548</v>
      </c>
      <c r="O23" s="73"/>
      <c r="P23" s="28"/>
      <c r="Q23" s="28"/>
      <c r="R23" s="28"/>
      <c r="S23" s="28"/>
      <c r="T23" s="28"/>
      <c r="U23" s="28"/>
      <c r="V23" s="28"/>
      <c r="W23" s="28"/>
      <c r="X23" s="28"/>
      <c r="Y23" s="34"/>
      <c r="Z23" s="28"/>
    </row>
    <row r="24" spans="1:26" ht="20.25" customHeight="1">
      <c r="A24" s="71" t="s">
        <v>201</v>
      </c>
      <c r="B24" s="71" t="s">
        <v>70</v>
      </c>
      <c r="C24" s="71" t="s">
        <v>235</v>
      </c>
      <c r="D24" s="71" t="s">
        <v>236</v>
      </c>
      <c r="E24" s="71" t="s">
        <v>110</v>
      </c>
      <c r="F24" s="71" t="s">
        <v>237</v>
      </c>
      <c r="G24" s="71" t="s">
        <v>238</v>
      </c>
      <c r="H24" s="71" t="s">
        <v>239</v>
      </c>
      <c r="I24" s="28">
        <v>764010</v>
      </c>
      <c r="J24" s="28">
        <v>764010</v>
      </c>
      <c r="K24" s="73"/>
      <c r="L24" s="73"/>
      <c r="M24" s="73"/>
      <c r="N24" s="28">
        <v>764010</v>
      </c>
      <c r="O24" s="73"/>
      <c r="P24" s="28"/>
      <c r="Q24" s="28"/>
      <c r="R24" s="28"/>
      <c r="S24" s="28"/>
      <c r="T24" s="28"/>
      <c r="U24" s="28"/>
      <c r="V24" s="28"/>
      <c r="W24" s="28"/>
      <c r="X24" s="28"/>
      <c r="Y24" s="34"/>
      <c r="Z24" s="28"/>
    </row>
    <row r="25" spans="1:26" ht="20.25" customHeight="1">
      <c r="A25" s="71" t="s">
        <v>201</v>
      </c>
      <c r="B25" s="71" t="s">
        <v>70</v>
      </c>
      <c r="C25" s="71" t="s">
        <v>235</v>
      </c>
      <c r="D25" s="71" t="s">
        <v>236</v>
      </c>
      <c r="E25" s="71" t="s">
        <v>112</v>
      </c>
      <c r="F25" s="71" t="s">
        <v>240</v>
      </c>
      <c r="G25" s="71" t="s">
        <v>241</v>
      </c>
      <c r="H25" s="71" t="s">
        <v>242</v>
      </c>
      <c r="I25" s="28">
        <v>395864</v>
      </c>
      <c r="J25" s="28">
        <v>395864</v>
      </c>
      <c r="K25" s="73"/>
      <c r="L25" s="73"/>
      <c r="M25" s="73"/>
      <c r="N25" s="28">
        <v>395864</v>
      </c>
      <c r="O25" s="73"/>
      <c r="P25" s="28"/>
      <c r="Q25" s="28"/>
      <c r="R25" s="28"/>
      <c r="S25" s="28"/>
      <c r="T25" s="28"/>
      <c r="U25" s="28"/>
      <c r="V25" s="28"/>
      <c r="W25" s="28"/>
      <c r="X25" s="28"/>
      <c r="Y25" s="34"/>
      <c r="Z25" s="28"/>
    </row>
    <row r="26" spans="1:26" ht="20.25" customHeight="1">
      <c r="A26" s="71" t="s">
        <v>201</v>
      </c>
      <c r="B26" s="71" t="s">
        <v>70</v>
      </c>
      <c r="C26" s="71" t="s">
        <v>235</v>
      </c>
      <c r="D26" s="71" t="s">
        <v>236</v>
      </c>
      <c r="E26" s="71" t="s">
        <v>118</v>
      </c>
      <c r="F26" s="71" t="s">
        <v>243</v>
      </c>
      <c r="G26" s="71" t="s">
        <v>244</v>
      </c>
      <c r="H26" s="71" t="s">
        <v>245</v>
      </c>
      <c r="I26" s="28">
        <v>377130</v>
      </c>
      <c r="J26" s="28">
        <v>377130</v>
      </c>
      <c r="K26" s="73"/>
      <c r="L26" s="73"/>
      <c r="M26" s="73"/>
      <c r="N26" s="28">
        <v>377130</v>
      </c>
      <c r="O26" s="73"/>
      <c r="P26" s="28"/>
      <c r="Q26" s="28"/>
      <c r="R26" s="28"/>
      <c r="S26" s="28"/>
      <c r="T26" s="28"/>
      <c r="U26" s="28"/>
      <c r="V26" s="28"/>
      <c r="W26" s="28"/>
      <c r="X26" s="28"/>
      <c r="Y26" s="34"/>
      <c r="Z26" s="28"/>
    </row>
    <row r="27" spans="1:26" ht="20.25" customHeight="1">
      <c r="A27" s="71" t="s">
        <v>201</v>
      </c>
      <c r="B27" s="71" t="s">
        <v>70</v>
      </c>
      <c r="C27" s="71" t="s">
        <v>235</v>
      </c>
      <c r="D27" s="71" t="s">
        <v>236</v>
      </c>
      <c r="E27" s="71" t="s">
        <v>120</v>
      </c>
      <c r="F27" s="71" t="s">
        <v>246</v>
      </c>
      <c r="G27" s="71" t="s">
        <v>247</v>
      </c>
      <c r="H27" s="71" t="s">
        <v>248</v>
      </c>
      <c r="I27" s="28">
        <v>238680</v>
      </c>
      <c r="J27" s="28">
        <v>238680</v>
      </c>
      <c r="K27" s="73"/>
      <c r="L27" s="73"/>
      <c r="M27" s="73"/>
      <c r="N27" s="28">
        <v>238680</v>
      </c>
      <c r="O27" s="73"/>
      <c r="P27" s="28"/>
      <c r="Q27" s="28"/>
      <c r="R27" s="28"/>
      <c r="S27" s="28"/>
      <c r="T27" s="28"/>
      <c r="U27" s="28"/>
      <c r="V27" s="28"/>
      <c r="W27" s="28"/>
      <c r="X27" s="28"/>
      <c r="Y27" s="34"/>
      <c r="Z27" s="28"/>
    </row>
    <row r="28" spans="1:26" ht="20.25" customHeight="1">
      <c r="A28" s="71" t="s">
        <v>201</v>
      </c>
      <c r="B28" s="71" t="s">
        <v>70</v>
      </c>
      <c r="C28" s="71" t="s">
        <v>235</v>
      </c>
      <c r="D28" s="71" t="s">
        <v>236</v>
      </c>
      <c r="E28" s="71" t="s">
        <v>104</v>
      </c>
      <c r="F28" s="71" t="s">
        <v>204</v>
      </c>
      <c r="G28" s="71" t="s">
        <v>249</v>
      </c>
      <c r="H28" s="71" t="s">
        <v>250</v>
      </c>
      <c r="I28" s="28">
        <v>33540</v>
      </c>
      <c r="J28" s="28">
        <v>33540</v>
      </c>
      <c r="K28" s="73"/>
      <c r="L28" s="73"/>
      <c r="M28" s="73"/>
      <c r="N28" s="28">
        <v>33540</v>
      </c>
      <c r="O28" s="73"/>
      <c r="P28" s="28"/>
      <c r="Q28" s="28"/>
      <c r="R28" s="28"/>
      <c r="S28" s="28"/>
      <c r="T28" s="28"/>
      <c r="U28" s="28"/>
      <c r="V28" s="28"/>
      <c r="W28" s="28"/>
      <c r="X28" s="28"/>
      <c r="Y28" s="34"/>
      <c r="Z28" s="28"/>
    </row>
    <row r="29" spans="1:26" ht="20.25" customHeight="1">
      <c r="A29" s="71" t="s">
        <v>201</v>
      </c>
      <c r="B29" s="71" t="s">
        <v>70</v>
      </c>
      <c r="C29" s="71" t="s">
        <v>235</v>
      </c>
      <c r="D29" s="71" t="s">
        <v>236</v>
      </c>
      <c r="E29" s="71" t="s">
        <v>122</v>
      </c>
      <c r="F29" s="71" t="s">
        <v>251</v>
      </c>
      <c r="G29" s="71" t="s">
        <v>249</v>
      </c>
      <c r="H29" s="71" t="s">
        <v>250</v>
      </c>
      <c r="I29" s="28">
        <v>17316</v>
      </c>
      <c r="J29" s="28">
        <v>17316</v>
      </c>
      <c r="K29" s="73"/>
      <c r="L29" s="73"/>
      <c r="M29" s="73"/>
      <c r="N29" s="28">
        <v>17316</v>
      </c>
      <c r="O29" s="73"/>
      <c r="P29" s="28"/>
      <c r="Q29" s="28"/>
      <c r="R29" s="28"/>
      <c r="S29" s="28"/>
      <c r="T29" s="28"/>
      <c r="U29" s="28"/>
      <c r="V29" s="28"/>
      <c r="W29" s="28"/>
      <c r="X29" s="28"/>
      <c r="Y29" s="34"/>
      <c r="Z29" s="28"/>
    </row>
    <row r="30" spans="1:26" ht="20.25" customHeight="1">
      <c r="A30" s="71" t="s">
        <v>201</v>
      </c>
      <c r="B30" s="71" t="s">
        <v>70</v>
      </c>
      <c r="C30" s="71" t="s">
        <v>235</v>
      </c>
      <c r="D30" s="71" t="s">
        <v>236</v>
      </c>
      <c r="E30" s="71" t="s">
        <v>122</v>
      </c>
      <c r="F30" s="71" t="s">
        <v>251</v>
      </c>
      <c r="G30" s="71" t="s">
        <v>249</v>
      </c>
      <c r="H30" s="71" t="s">
        <v>250</v>
      </c>
      <c r="I30" s="28">
        <v>18603</v>
      </c>
      <c r="J30" s="28">
        <v>18603</v>
      </c>
      <c r="K30" s="73"/>
      <c r="L30" s="73"/>
      <c r="M30" s="73"/>
      <c r="N30" s="28">
        <v>18603</v>
      </c>
      <c r="O30" s="73"/>
      <c r="P30" s="28"/>
      <c r="Q30" s="28"/>
      <c r="R30" s="28"/>
      <c r="S30" s="28"/>
      <c r="T30" s="28"/>
      <c r="U30" s="28"/>
      <c r="V30" s="28"/>
      <c r="W30" s="28"/>
      <c r="X30" s="28"/>
      <c r="Y30" s="34"/>
      <c r="Z30" s="28"/>
    </row>
    <row r="31" spans="1:26" ht="20.25" customHeight="1">
      <c r="A31" s="71" t="s">
        <v>201</v>
      </c>
      <c r="B31" s="71" t="s">
        <v>70</v>
      </c>
      <c r="C31" s="71" t="s">
        <v>252</v>
      </c>
      <c r="D31" s="71" t="s">
        <v>253</v>
      </c>
      <c r="E31" s="71" t="s">
        <v>128</v>
      </c>
      <c r="F31" s="71" t="s">
        <v>253</v>
      </c>
      <c r="G31" s="71" t="s">
        <v>254</v>
      </c>
      <c r="H31" s="71" t="s">
        <v>253</v>
      </c>
      <c r="I31" s="28">
        <v>588000</v>
      </c>
      <c r="J31" s="28">
        <v>588000</v>
      </c>
      <c r="K31" s="73"/>
      <c r="L31" s="73"/>
      <c r="M31" s="73"/>
      <c r="N31" s="28">
        <v>588000</v>
      </c>
      <c r="O31" s="73"/>
      <c r="P31" s="28"/>
      <c r="Q31" s="28"/>
      <c r="R31" s="28"/>
      <c r="S31" s="28"/>
      <c r="T31" s="28"/>
      <c r="U31" s="28"/>
      <c r="V31" s="28"/>
      <c r="W31" s="28"/>
      <c r="X31" s="28"/>
      <c r="Y31" s="34"/>
      <c r="Z31" s="28"/>
    </row>
    <row r="32" spans="1:26" ht="20.25" customHeight="1">
      <c r="A32" s="71" t="s">
        <v>201</v>
      </c>
      <c r="B32" s="71" t="s">
        <v>70</v>
      </c>
      <c r="C32" s="71" t="s">
        <v>255</v>
      </c>
      <c r="D32" s="71" t="s">
        <v>256</v>
      </c>
      <c r="E32" s="71" t="s">
        <v>104</v>
      </c>
      <c r="F32" s="71" t="s">
        <v>204</v>
      </c>
      <c r="G32" s="71" t="s">
        <v>257</v>
      </c>
      <c r="H32" s="71" t="s">
        <v>258</v>
      </c>
      <c r="I32" s="28">
        <v>10800</v>
      </c>
      <c r="J32" s="28">
        <v>10800</v>
      </c>
      <c r="K32" s="73"/>
      <c r="L32" s="73"/>
      <c r="M32" s="73"/>
      <c r="N32" s="28">
        <v>10800</v>
      </c>
      <c r="O32" s="73"/>
      <c r="P32" s="28"/>
      <c r="Q32" s="28"/>
      <c r="R32" s="28"/>
      <c r="S32" s="28"/>
      <c r="T32" s="28"/>
      <c r="U32" s="28"/>
      <c r="V32" s="28"/>
      <c r="W32" s="28"/>
      <c r="X32" s="28"/>
      <c r="Y32" s="34"/>
      <c r="Z32" s="28"/>
    </row>
    <row r="33" spans="1:26" ht="20.25" customHeight="1">
      <c r="A33" s="71" t="s">
        <v>201</v>
      </c>
      <c r="B33" s="71" t="s">
        <v>70</v>
      </c>
      <c r="C33" s="71" t="s">
        <v>255</v>
      </c>
      <c r="D33" s="71" t="s">
        <v>256</v>
      </c>
      <c r="E33" s="71" t="s">
        <v>104</v>
      </c>
      <c r="F33" s="71" t="s">
        <v>204</v>
      </c>
      <c r="G33" s="71" t="s">
        <v>257</v>
      </c>
      <c r="H33" s="71" t="s">
        <v>258</v>
      </c>
      <c r="I33" s="28">
        <v>52920</v>
      </c>
      <c r="J33" s="28">
        <v>52920</v>
      </c>
      <c r="K33" s="73"/>
      <c r="L33" s="73"/>
      <c r="M33" s="73"/>
      <c r="N33" s="28">
        <v>52920</v>
      </c>
      <c r="O33" s="73"/>
      <c r="P33" s="28"/>
      <c r="Q33" s="28"/>
      <c r="R33" s="28"/>
      <c r="S33" s="28"/>
      <c r="T33" s="28"/>
      <c r="U33" s="28"/>
      <c r="V33" s="28"/>
      <c r="W33" s="28"/>
      <c r="X33" s="28"/>
      <c r="Y33" s="34"/>
      <c r="Z33" s="28"/>
    </row>
    <row r="34" spans="1:26" ht="20.25" customHeight="1">
      <c r="A34" s="71" t="s">
        <v>201</v>
      </c>
      <c r="B34" s="71" t="s">
        <v>70</v>
      </c>
      <c r="C34" s="71" t="s">
        <v>259</v>
      </c>
      <c r="D34" s="71" t="s">
        <v>260</v>
      </c>
      <c r="E34" s="71" t="s">
        <v>104</v>
      </c>
      <c r="F34" s="71" t="s">
        <v>204</v>
      </c>
      <c r="G34" s="71" t="s">
        <v>261</v>
      </c>
      <c r="H34" s="71" t="s">
        <v>260</v>
      </c>
      <c r="I34" s="28">
        <v>36050.639999999999</v>
      </c>
      <c r="J34" s="28">
        <v>36050.639999999999</v>
      </c>
      <c r="K34" s="73"/>
      <c r="L34" s="73"/>
      <c r="M34" s="73"/>
      <c r="N34" s="28">
        <v>36050.639999999999</v>
      </c>
      <c r="O34" s="73"/>
      <c r="P34" s="28"/>
      <c r="Q34" s="28"/>
      <c r="R34" s="28"/>
      <c r="S34" s="28"/>
      <c r="T34" s="28"/>
      <c r="U34" s="28"/>
      <c r="V34" s="28"/>
      <c r="W34" s="28"/>
      <c r="X34" s="28"/>
      <c r="Y34" s="34"/>
      <c r="Z34" s="28"/>
    </row>
    <row r="35" spans="1:26" ht="20.25" customHeight="1">
      <c r="A35" s="71" t="s">
        <v>201</v>
      </c>
      <c r="B35" s="71" t="s">
        <v>70</v>
      </c>
      <c r="C35" s="71" t="s">
        <v>262</v>
      </c>
      <c r="D35" s="71" t="s">
        <v>176</v>
      </c>
      <c r="E35" s="71" t="s">
        <v>104</v>
      </c>
      <c r="F35" s="71" t="s">
        <v>204</v>
      </c>
      <c r="G35" s="71" t="s">
        <v>263</v>
      </c>
      <c r="H35" s="71" t="s">
        <v>176</v>
      </c>
      <c r="I35" s="28">
        <v>1000</v>
      </c>
      <c r="J35" s="28">
        <v>1000</v>
      </c>
      <c r="K35" s="73"/>
      <c r="L35" s="73"/>
      <c r="M35" s="73"/>
      <c r="N35" s="28">
        <v>1000</v>
      </c>
      <c r="O35" s="73"/>
      <c r="P35" s="28"/>
      <c r="Q35" s="28"/>
      <c r="R35" s="28"/>
      <c r="S35" s="28"/>
      <c r="T35" s="28"/>
      <c r="U35" s="28"/>
      <c r="V35" s="28"/>
      <c r="W35" s="28"/>
      <c r="X35" s="28"/>
      <c r="Y35" s="34"/>
      <c r="Z35" s="28"/>
    </row>
    <row r="36" spans="1:26" ht="20.25" customHeight="1">
      <c r="A36" s="71" t="s">
        <v>201</v>
      </c>
      <c r="B36" s="71" t="s">
        <v>70</v>
      </c>
      <c r="C36" s="71" t="s">
        <v>264</v>
      </c>
      <c r="D36" s="71" t="s">
        <v>265</v>
      </c>
      <c r="E36" s="71" t="s">
        <v>104</v>
      </c>
      <c r="F36" s="71" t="s">
        <v>204</v>
      </c>
      <c r="G36" s="71" t="s">
        <v>233</v>
      </c>
      <c r="H36" s="71" t="s">
        <v>234</v>
      </c>
      <c r="I36" s="28">
        <v>1216800</v>
      </c>
      <c r="J36" s="28">
        <v>1216800</v>
      </c>
      <c r="K36" s="73"/>
      <c r="L36" s="73"/>
      <c r="M36" s="73"/>
      <c r="N36" s="28">
        <v>1216800</v>
      </c>
      <c r="O36" s="73"/>
      <c r="P36" s="28"/>
      <c r="Q36" s="28"/>
      <c r="R36" s="28"/>
      <c r="S36" s="28"/>
      <c r="T36" s="28"/>
      <c r="U36" s="28"/>
      <c r="V36" s="28"/>
      <c r="W36" s="28"/>
      <c r="X36" s="28"/>
      <c r="Y36" s="34"/>
      <c r="Z36" s="28"/>
    </row>
    <row r="37" spans="1:26" ht="17.25" customHeight="1">
      <c r="A37" s="240" t="s">
        <v>170</v>
      </c>
      <c r="B37" s="241"/>
      <c r="C37" s="242"/>
      <c r="D37" s="242"/>
      <c r="E37" s="242"/>
      <c r="F37" s="242"/>
      <c r="G37" s="242"/>
      <c r="H37" s="243"/>
      <c r="I37" s="28">
        <v>8076542.9400000004</v>
      </c>
      <c r="J37" s="28">
        <v>8076542.9400000004</v>
      </c>
      <c r="K37" s="72"/>
      <c r="L37" s="72"/>
      <c r="M37" s="72"/>
      <c r="N37" s="136">
        <f>SUM(N9:N36)</f>
        <v>8076542.9399999995</v>
      </c>
      <c r="O37" s="72"/>
      <c r="P37" s="28"/>
      <c r="Q37" s="28"/>
      <c r="R37" s="28"/>
      <c r="S37" s="28"/>
      <c r="T37" s="28"/>
      <c r="U37" s="28"/>
      <c r="V37" s="28"/>
      <c r="W37" s="28"/>
      <c r="X37" s="28"/>
      <c r="Y37" s="34"/>
      <c r="Z37" s="28"/>
    </row>
  </sheetData>
  <mergeCells count="32">
    <mergeCell ref="A2:Z2"/>
    <mergeCell ref="A3:H3"/>
    <mergeCell ref="A4:A7"/>
    <mergeCell ref="C4:C7"/>
    <mergeCell ref="D4:D7"/>
    <mergeCell ref="E4:E7"/>
    <mergeCell ref="F4:F7"/>
    <mergeCell ref="G4:G7"/>
    <mergeCell ref="H4:H7"/>
    <mergeCell ref="J5:O5"/>
    <mergeCell ref="S5:S7"/>
    <mergeCell ref="T5:Z5"/>
    <mergeCell ref="R6:R7"/>
    <mergeCell ref="P5:R5"/>
    <mergeCell ref="Y6:Y7"/>
    <mergeCell ref="B4:B7"/>
    <mergeCell ref="A37:H37"/>
    <mergeCell ref="I4:Z4"/>
    <mergeCell ref="I5:I7"/>
    <mergeCell ref="J6:K6"/>
    <mergeCell ref="L6:L7"/>
    <mergeCell ref="M6:M7"/>
    <mergeCell ref="N6:N7"/>
    <mergeCell ref="O6:O7"/>
    <mergeCell ref="T6:T7"/>
    <mergeCell ref="U6:U7"/>
    <mergeCell ref="V6:V7"/>
    <mergeCell ref="W6:W7"/>
    <mergeCell ref="X6:X7"/>
    <mergeCell ref="Z6:Z7"/>
    <mergeCell ref="P6:P7"/>
    <mergeCell ref="Q6:Q7"/>
  </mergeCells>
  <phoneticPr fontId="0"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X21"/>
  <sheetViews>
    <sheetView workbookViewId="0">
      <selection activeCell="B9" sqref="B9"/>
    </sheetView>
  </sheetViews>
  <sheetFormatPr defaultColWidth="10.6640625" defaultRowHeight="14.25" customHeight="1"/>
  <cols>
    <col min="1" max="1" width="12" style="42" customWidth="1"/>
    <col min="2" max="2" width="25.33203125" style="42" customWidth="1"/>
    <col min="3" max="3" width="38.33203125" style="42" customWidth="1"/>
    <col min="4" max="4" width="27.83203125" style="42" customWidth="1"/>
    <col min="5" max="5" width="13" style="42" customWidth="1"/>
    <col min="6" max="6" width="20.6640625" style="42" customWidth="1"/>
    <col min="7" max="7" width="11.5" style="42" customWidth="1"/>
    <col min="8" max="8" width="20.6640625" style="42" customWidth="1"/>
    <col min="9" max="13" width="23.33203125" style="42" customWidth="1"/>
    <col min="14" max="14" width="14.33203125" style="42" customWidth="1"/>
    <col min="15" max="15" width="14.83203125" style="42" customWidth="1"/>
    <col min="16" max="16" width="13" style="42" customWidth="1"/>
    <col min="17" max="21" width="23.1640625" style="42" customWidth="1"/>
    <col min="22" max="23" width="23.33203125" style="42" customWidth="1"/>
    <col min="24" max="24" width="23.1640625" style="42" customWidth="1"/>
    <col min="25" max="25" width="10.6640625" style="40" customWidth="1"/>
    <col min="26" max="16384" width="10.6640625" style="40"/>
  </cols>
  <sheetData>
    <row r="1" spans="1:24" ht="13.5" customHeight="1">
      <c r="B1" s="43"/>
      <c r="E1" s="74"/>
      <c r="F1" s="74"/>
      <c r="G1" s="74"/>
      <c r="H1" s="74"/>
      <c r="I1" s="65"/>
      <c r="J1" s="65"/>
      <c r="K1" s="65"/>
      <c r="L1" s="65"/>
      <c r="M1" s="65"/>
      <c r="N1" s="65"/>
      <c r="O1" s="65"/>
      <c r="P1" s="65"/>
      <c r="Q1" s="65"/>
      <c r="U1" s="43"/>
      <c r="W1" s="45"/>
      <c r="X1" s="45" t="s">
        <v>266</v>
      </c>
    </row>
    <row r="2" spans="1:24" ht="46.5" customHeight="1">
      <c r="A2" s="249" t="s">
        <v>267</v>
      </c>
      <c r="B2" s="249"/>
      <c r="C2" s="249"/>
      <c r="D2" s="249"/>
      <c r="E2" s="249"/>
      <c r="F2" s="249"/>
      <c r="G2" s="249"/>
      <c r="H2" s="249"/>
      <c r="I2" s="249"/>
      <c r="J2" s="249"/>
      <c r="K2" s="249"/>
      <c r="L2" s="249"/>
      <c r="M2" s="249"/>
      <c r="N2" s="249"/>
      <c r="O2" s="249"/>
      <c r="P2" s="249"/>
      <c r="Q2" s="249"/>
      <c r="R2" s="249"/>
      <c r="S2" s="249"/>
      <c r="T2" s="249"/>
      <c r="U2" s="249"/>
      <c r="V2" s="249"/>
      <c r="W2" s="249"/>
      <c r="X2" s="249"/>
    </row>
    <row r="3" spans="1:24" ht="13.5" customHeight="1">
      <c r="A3" s="223" t="s">
        <v>1</v>
      </c>
      <c r="B3" s="250"/>
      <c r="C3" s="250"/>
      <c r="D3" s="250"/>
      <c r="E3" s="250"/>
      <c r="F3" s="250"/>
      <c r="G3" s="250"/>
      <c r="H3" s="250"/>
      <c r="I3" s="68"/>
      <c r="J3" s="68"/>
      <c r="K3" s="68"/>
      <c r="L3" s="68"/>
      <c r="M3" s="68"/>
      <c r="N3" s="68"/>
      <c r="O3" s="68"/>
      <c r="P3" s="68"/>
      <c r="Q3" s="68"/>
      <c r="U3" s="43"/>
      <c r="W3" s="47"/>
      <c r="X3" s="47" t="s">
        <v>2</v>
      </c>
    </row>
    <row r="4" spans="1:24" ht="21.75" customHeight="1">
      <c r="A4" s="247" t="s">
        <v>268</v>
      </c>
      <c r="B4" s="257" t="s">
        <v>183</v>
      </c>
      <c r="C4" s="247" t="s">
        <v>184</v>
      </c>
      <c r="D4" s="247" t="s">
        <v>269</v>
      </c>
      <c r="E4" s="257" t="s">
        <v>185</v>
      </c>
      <c r="F4" s="257" t="s">
        <v>186</v>
      </c>
      <c r="G4" s="257" t="s">
        <v>270</v>
      </c>
      <c r="H4" s="257" t="s">
        <v>271</v>
      </c>
      <c r="I4" s="213" t="s">
        <v>55</v>
      </c>
      <c r="J4" s="254" t="s">
        <v>272</v>
      </c>
      <c r="K4" s="217"/>
      <c r="L4" s="217"/>
      <c r="M4" s="218"/>
      <c r="N4" s="254" t="s">
        <v>191</v>
      </c>
      <c r="O4" s="217"/>
      <c r="P4" s="218"/>
      <c r="Q4" s="257" t="s">
        <v>61</v>
      </c>
      <c r="R4" s="254" t="s">
        <v>62</v>
      </c>
      <c r="S4" s="217"/>
      <c r="T4" s="217"/>
      <c r="U4" s="217"/>
      <c r="V4" s="217"/>
      <c r="W4" s="217"/>
      <c r="X4" s="218"/>
    </row>
    <row r="5" spans="1:24" ht="21.75" customHeight="1">
      <c r="A5" s="252"/>
      <c r="B5" s="245"/>
      <c r="C5" s="252"/>
      <c r="D5" s="252"/>
      <c r="E5" s="261"/>
      <c r="F5" s="261"/>
      <c r="G5" s="261"/>
      <c r="H5" s="261"/>
      <c r="I5" s="245"/>
      <c r="J5" s="258" t="s">
        <v>58</v>
      </c>
      <c r="K5" s="228"/>
      <c r="L5" s="257" t="s">
        <v>59</v>
      </c>
      <c r="M5" s="257" t="s">
        <v>60</v>
      </c>
      <c r="N5" s="257" t="s">
        <v>58</v>
      </c>
      <c r="O5" s="257" t="s">
        <v>59</v>
      </c>
      <c r="P5" s="257" t="s">
        <v>60</v>
      </c>
      <c r="Q5" s="261"/>
      <c r="R5" s="257" t="s">
        <v>57</v>
      </c>
      <c r="S5" s="257" t="s">
        <v>63</v>
      </c>
      <c r="T5" s="257" t="s">
        <v>198</v>
      </c>
      <c r="U5" s="257" t="s">
        <v>65</v>
      </c>
      <c r="V5" s="257" t="s">
        <v>66</v>
      </c>
      <c r="W5" s="213" t="s">
        <v>199</v>
      </c>
      <c r="X5" s="257" t="s">
        <v>68</v>
      </c>
    </row>
    <row r="6" spans="1:24" ht="21" customHeight="1">
      <c r="A6" s="245"/>
      <c r="B6" s="245"/>
      <c r="C6" s="245"/>
      <c r="D6" s="245"/>
      <c r="E6" s="245"/>
      <c r="F6" s="245"/>
      <c r="G6" s="245"/>
      <c r="H6" s="245"/>
      <c r="I6" s="245"/>
      <c r="J6" s="259" t="s">
        <v>57</v>
      </c>
      <c r="K6" s="229"/>
      <c r="L6" s="245"/>
      <c r="M6" s="245"/>
      <c r="N6" s="245"/>
      <c r="O6" s="245"/>
      <c r="P6" s="245"/>
      <c r="Q6" s="245"/>
      <c r="R6" s="245"/>
      <c r="S6" s="245"/>
      <c r="T6" s="245"/>
      <c r="U6" s="245"/>
      <c r="V6" s="245"/>
      <c r="W6" s="245"/>
      <c r="X6" s="245"/>
    </row>
    <row r="7" spans="1:24" ht="39.75" customHeight="1">
      <c r="A7" s="214"/>
      <c r="B7" s="230"/>
      <c r="C7" s="214"/>
      <c r="D7" s="214"/>
      <c r="E7" s="260"/>
      <c r="F7" s="260"/>
      <c r="G7" s="260"/>
      <c r="H7" s="260"/>
      <c r="I7" s="230"/>
      <c r="J7" s="75" t="s">
        <v>57</v>
      </c>
      <c r="K7" s="75" t="s">
        <v>273</v>
      </c>
      <c r="L7" s="260"/>
      <c r="M7" s="260"/>
      <c r="N7" s="260"/>
      <c r="O7" s="260"/>
      <c r="P7" s="260"/>
      <c r="Q7" s="260"/>
      <c r="R7" s="260"/>
      <c r="S7" s="260"/>
      <c r="T7" s="260"/>
      <c r="U7" s="230"/>
      <c r="V7" s="260"/>
      <c r="W7" s="230"/>
      <c r="X7" s="260"/>
    </row>
    <row r="8" spans="1:24" ht="15" customHeight="1">
      <c r="A8" s="76">
        <v>1</v>
      </c>
      <c r="B8" s="76">
        <v>2</v>
      </c>
      <c r="C8" s="76">
        <v>3</v>
      </c>
      <c r="D8" s="76">
        <v>4</v>
      </c>
      <c r="E8" s="76">
        <v>5</v>
      </c>
      <c r="F8" s="76">
        <v>6</v>
      </c>
      <c r="G8" s="76">
        <v>7</v>
      </c>
      <c r="H8" s="76">
        <v>8</v>
      </c>
      <c r="I8" s="76">
        <v>9</v>
      </c>
      <c r="J8" s="76">
        <v>10</v>
      </c>
      <c r="K8" s="76">
        <v>11</v>
      </c>
      <c r="L8" s="69">
        <v>12</v>
      </c>
      <c r="M8" s="69">
        <v>13</v>
      </c>
      <c r="N8" s="69">
        <v>14</v>
      </c>
      <c r="O8" s="69">
        <v>15</v>
      </c>
      <c r="P8" s="69">
        <v>16</v>
      </c>
      <c r="Q8" s="69">
        <v>17</v>
      </c>
      <c r="R8" s="69">
        <v>18</v>
      </c>
      <c r="S8" s="69">
        <v>19</v>
      </c>
      <c r="T8" s="69">
        <v>20</v>
      </c>
      <c r="U8" s="76">
        <v>21</v>
      </c>
      <c r="V8" s="69">
        <v>22</v>
      </c>
      <c r="W8" s="76">
        <v>23</v>
      </c>
      <c r="X8" s="69">
        <v>24</v>
      </c>
    </row>
    <row r="9" spans="1:24" ht="21.75" customHeight="1">
      <c r="A9" s="77" t="s">
        <v>274</v>
      </c>
      <c r="B9" s="77" t="s">
        <v>275</v>
      </c>
      <c r="C9" s="77" t="s">
        <v>276</v>
      </c>
      <c r="D9" s="77" t="s">
        <v>70</v>
      </c>
      <c r="E9" s="77" t="s">
        <v>104</v>
      </c>
      <c r="F9" s="77" t="s">
        <v>204</v>
      </c>
      <c r="G9" s="77" t="s">
        <v>213</v>
      </c>
      <c r="H9" s="77" t="s">
        <v>214</v>
      </c>
      <c r="I9" s="34">
        <v>570800</v>
      </c>
      <c r="J9" s="34">
        <v>570800</v>
      </c>
      <c r="K9" s="34">
        <v>570800</v>
      </c>
      <c r="L9" s="34"/>
      <c r="M9" s="34"/>
      <c r="N9" s="34"/>
      <c r="O9" s="34"/>
      <c r="P9" s="34"/>
      <c r="Q9" s="34"/>
      <c r="R9" s="34"/>
      <c r="S9" s="34"/>
      <c r="T9" s="34"/>
      <c r="U9" s="34"/>
      <c r="V9" s="34"/>
      <c r="W9" s="34"/>
      <c r="X9" s="34"/>
    </row>
    <row r="10" spans="1:24" ht="21.75" customHeight="1">
      <c r="A10" s="77" t="s">
        <v>274</v>
      </c>
      <c r="B10" s="77" t="s">
        <v>277</v>
      </c>
      <c r="C10" s="77" t="s">
        <v>278</v>
      </c>
      <c r="D10" s="77" t="s">
        <v>70</v>
      </c>
      <c r="E10" s="77" t="s">
        <v>104</v>
      </c>
      <c r="F10" s="77" t="s">
        <v>204</v>
      </c>
      <c r="G10" s="77" t="s">
        <v>213</v>
      </c>
      <c r="H10" s="77" t="s">
        <v>214</v>
      </c>
      <c r="I10" s="34">
        <v>511000</v>
      </c>
      <c r="J10" s="34">
        <v>511000</v>
      </c>
      <c r="K10" s="34">
        <v>511000</v>
      </c>
      <c r="L10" s="34"/>
      <c r="M10" s="34"/>
      <c r="N10" s="34"/>
      <c r="O10" s="34"/>
      <c r="P10" s="34"/>
      <c r="Q10" s="34"/>
      <c r="R10" s="34"/>
      <c r="S10" s="34"/>
      <c r="T10" s="34"/>
      <c r="U10" s="34"/>
      <c r="V10" s="34"/>
      <c r="W10" s="34"/>
      <c r="X10" s="34"/>
    </row>
    <row r="11" spans="1:24" ht="21.75" customHeight="1">
      <c r="A11" s="77" t="s">
        <v>274</v>
      </c>
      <c r="B11" s="77" t="s">
        <v>279</v>
      </c>
      <c r="C11" s="77" t="s">
        <v>280</v>
      </c>
      <c r="D11" s="77" t="s">
        <v>70</v>
      </c>
      <c r="E11" s="77" t="s">
        <v>104</v>
      </c>
      <c r="F11" s="77" t="s">
        <v>204</v>
      </c>
      <c r="G11" s="77" t="s">
        <v>205</v>
      </c>
      <c r="H11" s="77" t="s">
        <v>206</v>
      </c>
      <c r="I11" s="34">
        <v>27100</v>
      </c>
      <c r="J11" s="34">
        <v>27100</v>
      </c>
      <c r="K11" s="34">
        <v>27100</v>
      </c>
      <c r="L11" s="34"/>
      <c r="M11" s="34"/>
      <c r="N11" s="34"/>
      <c r="O11" s="34"/>
      <c r="P11" s="34"/>
      <c r="Q11" s="34"/>
      <c r="R11" s="34"/>
      <c r="S11" s="34"/>
      <c r="T11" s="34"/>
      <c r="U11" s="34"/>
      <c r="V11" s="34"/>
      <c r="W11" s="34"/>
      <c r="X11" s="34"/>
    </row>
    <row r="12" spans="1:24" ht="21.75" customHeight="1">
      <c r="A12" s="77" t="s">
        <v>274</v>
      </c>
      <c r="B12" s="77" t="s">
        <v>279</v>
      </c>
      <c r="C12" s="77" t="s">
        <v>280</v>
      </c>
      <c r="D12" s="77" t="s">
        <v>70</v>
      </c>
      <c r="E12" s="77" t="s">
        <v>104</v>
      </c>
      <c r="F12" s="77" t="s">
        <v>204</v>
      </c>
      <c r="G12" s="77" t="s">
        <v>281</v>
      </c>
      <c r="H12" s="77" t="s">
        <v>282</v>
      </c>
      <c r="I12" s="34">
        <v>331900</v>
      </c>
      <c r="J12" s="34">
        <v>331900</v>
      </c>
      <c r="K12" s="34">
        <v>331900</v>
      </c>
      <c r="L12" s="34"/>
      <c r="M12" s="34"/>
      <c r="N12" s="34"/>
      <c r="O12" s="34"/>
      <c r="P12" s="34"/>
      <c r="Q12" s="34"/>
      <c r="R12" s="34"/>
      <c r="S12" s="34"/>
      <c r="T12" s="34"/>
      <c r="U12" s="34"/>
      <c r="V12" s="34"/>
      <c r="W12" s="34"/>
      <c r="X12" s="34"/>
    </row>
    <row r="13" spans="1:24" ht="21.75" customHeight="1">
      <c r="A13" s="77" t="s">
        <v>274</v>
      </c>
      <c r="B13" s="77" t="s">
        <v>283</v>
      </c>
      <c r="C13" s="77" t="s">
        <v>284</v>
      </c>
      <c r="D13" s="77" t="s">
        <v>70</v>
      </c>
      <c r="E13" s="77" t="s">
        <v>104</v>
      </c>
      <c r="F13" s="77" t="s">
        <v>204</v>
      </c>
      <c r="G13" s="77" t="s">
        <v>281</v>
      </c>
      <c r="H13" s="77" t="s">
        <v>282</v>
      </c>
      <c r="I13" s="34">
        <v>300000</v>
      </c>
      <c r="J13" s="34">
        <v>300000</v>
      </c>
      <c r="K13" s="34">
        <v>300000</v>
      </c>
      <c r="L13" s="34"/>
      <c r="M13" s="34"/>
      <c r="N13" s="34"/>
      <c r="O13" s="34"/>
      <c r="P13" s="34"/>
      <c r="Q13" s="34"/>
      <c r="R13" s="34"/>
      <c r="S13" s="34"/>
      <c r="T13" s="34"/>
      <c r="U13" s="34"/>
      <c r="V13" s="34"/>
      <c r="W13" s="34"/>
      <c r="X13" s="34"/>
    </row>
    <row r="14" spans="1:24" ht="21.75" customHeight="1">
      <c r="A14" s="77" t="s">
        <v>274</v>
      </c>
      <c r="B14" s="77" t="s">
        <v>285</v>
      </c>
      <c r="C14" s="77" t="s">
        <v>286</v>
      </c>
      <c r="D14" s="77" t="s">
        <v>70</v>
      </c>
      <c r="E14" s="77" t="s">
        <v>104</v>
      </c>
      <c r="F14" s="77" t="s">
        <v>204</v>
      </c>
      <c r="G14" s="77" t="s">
        <v>281</v>
      </c>
      <c r="H14" s="77" t="s">
        <v>282</v>
      </c>
      <c r="I14" s="34">
        <v>75000</v>
      </c>
      <c r="J14" s="34">
        <v>75000</v>
      </c>
      <c r="K14" s="34">
        <v>75000</v>
      </c>
      <c r="L14" s="34"/>
      <c r="M14" s="34"/>
      <c r="N14" s="34"/>
      <c r="O14" s="34"/>
      <c r="P14" s="34"/>
      <c r="Q14" s="34"/>
      <c r="R14" s="34"/>
      <c r="S14" s="34"/>
      <c r="T14" s="34"/>
      <c r="U14" s="34"/>
      <c r="V14" s="34"/>
      <c r="W14" s="34"/>
      <c r="X14" s="34"/>
    </row>
    <row r="15" spans="1:24" ht="21.75" customHeight="1">
      <c r="A15" s="77" t="s">
        <v>274</v>
      </c>
      <c r="B15" s="77" t="s">
        <v>287</v>
      </c>
      <c r="C15" s="77" t="s">
        <v>288</v>
      </c>
      <c r="D15" s="77" t="s">
        <v>70</v>
      </c>
      <c r="E15" s="77" t="s">
        <v>104</v>
      </c>
      <c r="F15" s="77" t="s">
        <v>204</v>
      </c>
      <c r="G15" s="77" t="s">
        <v>281</v>
      </c>
      <c r="H15" s="77" t="s">
        <v>282</v>
      </c>
      <c r="I15" s="34">
        <v>1200000</v>
      </c>
      <c r="J15" s="34">
        <v>1200000</v>
      </c>
      <c r="K15" s="34">
        <v>1200000</v>
      </c>
      <c r="L15" s="34"/>
      <c r="M15" s="34"/>
      <c r="N15" s="34"/>
      <c r="O15" s="34"/>
      <c r="P15" s="34"/>
      <c r="Q15" s="34"/>
      <c r="R15" s="34"/>
      <c r="S15" s="34"/>
      <c r="T15" s="34"/>
      <c r="U15" s="34"/>
      <c r="V15" s="34"/>
      <c r="W15" s="34"/>
      <c r="X15" s="34"/>
    </row>
    <row r="16" spans="1:24" ht="21.75" customHeight="1">
      <c r="A16" s="77" t="s">
        <v>274</v>
      </c>
      <c r="B16" s="77" t="s">
        <v>289</v>
      </c>
      <c r="C16" s="77" t="s">
        <v>290</v>
      </c>
      <c r="D16" s="77" t="s">
        <v>70</v>
      </c>
      <c r="E16" s="77" t="s">
        <v>104</v>
      </c>
      <c r="F16" s="77" t="s">
        <v>204</v>
      </c>
      <c r="G16" s="77" t="s">
        <v>281</v>
      </c>
      <c r="H16" s="77" t="s">
        <v>282</v>
      </c>
      <c r="I16" s="34">
        <v>641685.92000000004</v>
      </c>
      <c r="J16" s="34">
        <v>641685.92000000004</v>
      </c>
      <c r="K16" s="34">
        <v>641685.92000000004</v>
      </c>
      <c r="L16" s="34"/>
      <c r="M16" s="34"/>
      <c r="N16" s="34"/>
      <c r="O16" s="34"/>
      <c r="P16" s="34"/>
      <c r="Q16" s="34"/>
      <c r="R16" s="34"/>
      <c r="S16" s="34"/>
      <c r="T16" s="34"/>
      <c r="U16" s="34"/>
      <c r="V16" s="34"/>
      <c r="W16" s="34"/>
      <c r="X16" s="34"/>
    </row>
    <row r="17" spans="1:24" ht="21.75" customHeight="1">
      <c r="A17" s="77" t="s">
        <v>291</v>
      </c>
      <c r="B17" s="77" t="s">
        <v>292</v>
      </c>
      <c r="C17" s="77" t="s">
        <v>293</v>
      </c>
      <c r="D17" s="77" t="s">
        <v>70</v>
      </c>
      <c r="E17" s="77" t="s">
        <v>104</v>
      </c>
      <c r="F17" s="77" t="s">
        <v>204</v>
      </c>
      <c r="G17" s="77" t="s">
        <v>209</v>
      </c>
      <c r="H17" s="77" t="s">
        <v>210</v>
      </c>
      <c r="I17" s="34">
        <v>160000</v>
      </c>
      <c r="J17" s="34">
        <v>160000</v>
      </c>
      <c r="K17" s="34">
        <v>160000</v>
      </c>
      <c r="L17" s="34"/>
      <c r="M17" s="34"/>
      <c r="N17" s="34"/>
      <c r="O17" s="34"/>
      <c r="P17" s="34"/>
      <c r="Q17" s="34"/>
      <c r="R17" s="34"/>
      <c r="S17" s="34"/>
      <c r="T17" s="34"/>
      <c r="U17" s="34"/>
      <c r="V17" s="34"/>
      <c r="W17" s="34"/>
      <c r="X17" s="34"/>
    </row>
    <row r="18" spans="1:24" ht="21.75" customHeight="1">
      <c r="A18" s="77" t="s">
        <v>291</v>
      </c>
      <c r="B18" s="77" t="s">
        <v>294</v>
      </c>
      <c r="C18" s="77" t="s">
        <v>295</v>
      </c>
      <c r="D18" s="77" t="s">
        <v>70</v>
      </c>
      <c r="E18" s="77" t="s">
        <v>104</v>
      </c>
      <c r="F18" s="77" t="s">
        <v>204</v>
      </c>
      <c r="G18" s="77" t="s">
        <v>281</v>
      </c>
      <c r="H18" s="77" t="s">
        <v>282</v>
      </c>
      <c r="I18" s="34">
        <v>200000</v>
      </c>
      <c r="J18" s="34">
        <v>200000</v>
      </c>
      <c r="K18" s="34">
        <v>200000</v>
      </c>
      <c r="L18" s="34"/>
      <c r="M18" s="34"/>
      <c r="N18" s="34"/>
      <c r="O18" s="34"/>
      <c r="P18" s="34"/>
      <c r="Q18" s="34"/>
      <c r="R18" s="34"/>
      <c r="S18" s="34"/>
      <c r="T18" s="34"/>
      <c r="U18" s="34"/>
      <c r="V18" s="34"/>
      <c r="W18" s="34"/>
      <c r="X18" s="34"/>
    </row>
    <row r="19" spans="1:24" ht="21.75" customHeight="1">
      <c r="A19" s="77" t="s">
        <v>291</v>
      </c>
      <c r="B19" s="77" t="s">
        <v>296</v>
      </c>
      <c r="C19" s="77" t="s">
        <v>297</v>
      </c>
      <c r="D19" s="77" t="s">
        <v>70</v>
      </c>
      <c r="E19" s="77" t="s">
        <v>104</v>
      </c>
      <c r="F19" s="77" t="s">
        <v>204</v>
      </c>
      <c r="G19" s="77" t="s">
        <v>281</v>
      </c>
      <c r="H19" s="77" t="s">
        <v>282</v>
      </c>
      <c r="I19" s="34">
        <v>380000</v>
      </c>
      <c r="J19" s="34">
        <v>380000</v>
      </c>
      <c r="K19" s="34">
        <v>380000</v>
      </c>
      <c r="L19" s="34"/>
      <c r="M19" s="34"/>
      <c r="N19" s="34"/>
      <c r="O19" s="34"/>
      <c r="P19" s="34"/>
      <c r="Q19" s="34"/>
      <c r="R19" s="34"/>
      <c r="S19" s="34"/>
      <c r="T19" s="34"/>
      <c r="U19" s="34"/>
      <c r="V19" s="34"/>
      <c r="W19" s="34"/>
      <c r="X19" s="34"/>
    </row>
    <row r="20" spans="1:24" ht="21.75" customHeight="1">
      <c r="A20" s="77" t="s">
        <v>291</v>
      </c>
      <c r="B20" s="77" t="s">
        <v>298</v>
      </c>
      <c r="C20" s="77" t="s">
        <v>299</v>
      </c>
      <c r="D20" s="77" t="s">
        <v>70</v>
      </c>
      <c r="E20" s="77" t="s">
        <v>104</v>
      </c>
      <c r="F20" s="77" t="s">
        <v>204</v>
      </c>
      <c r="G20" s="77" t="s">
        <v>281</v>
      </c>
      <c r="H20" s="77" t="s">
        <v>282</v>
      </c>
      <c r="I20" s="34">
        <v>50000</v>
      </c>
      <c r="J20" s="34">
        <v>50000</v>
      </c>
      <c r="K20" s="34">
        <v>50000</v>
      </c>
      <c r="L20" s="34"/>
      <c r="M20" s="34"/>
      <c r="N20" s="34"/>
      <c r="O20" s="34"/>
      <c r="P20" s="34"/>
      <c r="Q20" s="34"/>
      <c r="R20" s="34"/>
      <c r="S20" s="34"/>
      <c r="T20" s="34"/>
      <c r="U20" s="34"/>
      <c r="V20" s="34"/>
      <c r="W20" s="34"/>
      <c r="X20" s="34"/>
    </row>
    <row r="21" spans="1:24" ht="18.75" customHeight="1">
      <c r="A21" s="240" t="s">
        <v>170</v>
      </c>
      <c r="B21" s="241"/>
      <c r="C21" s="241"/>
      <c r="D21" s="241"/>
      <c r="E21" s="241"/>
      <c r="F21" s="241"/>
      <c r="G21" s="241"/>
      <c r="H21" s="209"/>
      <c r="I21" s="28">
        <v>4447485.92</v>
      </c>
      <c r="J21" s="28">
        <v>4447485.92</v>
      </c>
      <c r="K21" s="136">
        <f>SUM(K9:K20)</f>
        <v>4447485.92</v>
      </c>
      <c r="L21" s="28"/>
      <c r="M21" s="28"/>
      <c r="N21" s="28"/>
      <c r="O21" s="28"/>
      <c r="P21" s="28"/>
      <c r="Q21" s="28"/>
      <c r="R21" s="28"/>
      <c r="S21" s="28"/>
      <c r="T21" s="28"/>
      <c r="U21" s="28"/>
      <c r="V21" s="28"/>
      <c r="W21" s="34"/>
      <c r="X21" s="28"/>
    </row>
  </sheetData>
  <mergeCells count="29">
    <mergeCell ref="A2:X2"/>
    <mergeCell ref="F4:F7"/>
    <mergeCell ref="A4:A7"/>
    <mergeCell ref="C4:C7"/>
    <mergeCell ref="A3:H3"/>
    <mergeCell ref="D4:D7"/>
    <mergeCell ref="G4:G7"/>
    <mergeCell ref="H4:H7"/>
    <mergeCell ref="I4:I7"/>
    <mergeCell ref="L5:L7"/>
    <mergeCell ref="E4:E7"/>
    <mergeCell ref="M5:M7"/>
    <mergeCell ref="J4:M4"/>
    <mergeCell ref="N4:P4"/>
    <mergeCell ref="N5:N7"/>
    <mergeCell ref="O5:O7"/>
    <mergeCell ref="A21:H21"/>
    <mergeCell ref="U5:U7"/>
    <mergeCell ref="B4:B7"/>
    <mergeCell ref="J5:K6"/>
    <mergeCell ref="W5:W7"/>
    <mergeCell ref="P5:P7"/>
    <mergeCell ref="Q4:Q7"/>
    <mergeCell ref="R4:X4"/>
    <mergeCell ref="R5:R7"/>
    <mergeCell ref="S5:S7"/>
    <mergeCell ref="T5:T7"/>
    <mergeCell ref="V5:V7"/>
    <mergeCell ref="X5:X7"/>
  </mergeCells>
  <phoneticPr fontId="0"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K74"/>
  <sheetViews>
    <sheetView workbookViewId="0">
      <selection activeCell="B7" sqref="B7:B13"/>
    </sheetView>
  </sheetViews>
  <sheetFormatPr defaultColWidth="10.6640625" defaultRowHeight="12" customHeight="1"/>
  <cols>
    <col min="1" max="1" width="41.6640625" style="78" customWidth="1"/>
    <col min="2" max="2" width="41.6640625" style="138" customWidth="1"/>
    <col min="3" max="3" width="33.83203125" style="78" customWidth="1"/>
    <col min="4" max="6" width="27.5" style="78" customWidth="1"/>
    <col min="7" max="7" width="13.1640625" style="21" customWidth="1"/>
    <col min="8" max="8" width="29.33203125" style="78" customWidth="1"/>
    <col min="9" max="9" width="18.1640625" style="21" customWidth="1"/>
    <col min="10" max="10" width="15.6640625" style="21" customWidth="1"/>
    <col min="11" max="11" width="22" style="78" customWidth="1"/>
    <col min="12" max="12" width="10.6640625" style="1" customWidth="1"/>
    <col min="13" max="16384" width="10.6640625" style="1"/>
  </cols>
  <sheetData>
    <row r="1" spans="1:11" ht="18" customHeight="1">
      <c r="K1" s="66" t="s">
        <v>300</v>
      </c>
    </row>
    <row r="2" spans="1:11" ht="39.75" customHeight="1">
      <c r="A2" s="268" t="s">
        <v>301</v>
      </c>
      <c r="B2" s="269"/>
      <c r="C2" s="249"/>
      <c r="D2" s="249"/>
      <c r="E2" s="249"/>
      <c r="F2" s="249"/>
      <c r="G2" s="248"/>
      <c r="H2" s="249"/>
      <c r="I2" s="248"/>
      <c r="J2" s="248"/>
      <c r="K2" s="249"/>
    </row>
    <row r="3" spans="1:11" ht="17.25" customHeight="1">
      <c r="A3" s="270" t="s">
        <v>1</v>
      </c>
      <c r="B3" s="271"/>
      <c r="C3" s="272"/>
      <c r="D3" s="273"/>
      <c r="E3" s="273"/>
      <c r="F3" s="273"/>
      <c r="G3" s="193"/>
      <c r="H3" s="273"/>
      <c r="I3" s="193"/>
    </row>
    <row r="4" spans="1:11" ht="44.25" customHeight="1">
      <c r="A4" s="137" t="s">
        <v>580</v>
      </c>
      <c r="B4" s="139" t="s">
        <v>581</v>
      </c>
      <c r="C4" s="75" t="s">
        <v>302</v>
      </c>
      <c r="D4" s="75" t="s">
        <v>303</v>
      </c>
      <c r="E4" s="75" t="s">
        <v>304</v>
      </c>
      <c r="F4" s="75" t="s">
        <v>305</v>
      </c>
      <c r="G4" s="29" t="s">
        <v>306</v>
      </c>
      <c r="H4" s="75" t="s">
        <v>307</v>
      </c>
      <c r="I4" s="29" t="s">
        <v>308</v>
      </c>
      <c r="J4" s="29" t="s">
        <v>309</v>
      </c>
      <c r="K4" s="75" t="s">
        <v>310</v>
      </c>
    </row>
    <row r="5" spans="1:11" ht="18.75" customHeight="1">
      <c r="A5" s="79">
        <v>1</v>
      </c>
      <c r="B5" s="140"/>
      <c r="C5" s="79">
        <v>2</v>
      </c>
      <c r="D5" s="79">
        <v>3</v>
      </c>
      <c r="E5" s="79">
        <v>4</v>
      </c>
      <c r="F5" s="79">
        <v>5</v>
      </c>
      <c r="G5" s="69">
        <v>6</v>
      </c>
      <c r="H5" s="79">
        <v>7</v>
      </c>
      <c r="I5" s="69">
        <v>8</v>
      </c>
      <c r="J5" s="69">
        <v>9</v>
      </c>
      <c r="K5" s="79">
        <v>10</v>
      </c>
    </row>
    <row r="6" spans="1:11" ht="42" customHeight="1">
      <c r="A6" s="51" t="s">
        <v>70</v>
      </c>
      <c r="B6" s="141"/>
      <c r="C6" s="77"/>
      <c r="D6" s="77"/>
      <c r="E6" s="77"/>
      <c r="F6" s="80"/>
      <c r="G6" s="22"/>
      <c r="H6" s="80"/>
      <c r="I6" s="22"/>
      <c r="J6" s="22"/>
      <c r="K6" s="80"/>
    </row>
    <row r="7" spans="1:11" ht="42.75" customHeight="1">
      <c r="A7" s="262" t="s">
        <v>311</v>
      </c>
      <c r="B7" s="265" t="s">
        <v>283</v>
      </c>
      <c r="C7" s="262" t="s">
        <v>312</v>
      </c>
      <c r="D7" s="27" t="s">
        <v>313</v>
      </c>
      <c r="E7" s="27" t="s">
        <v>314</v>
      </c>
      <c r="F7" s="51" t="s">
        <v>315</v>
      </c>
      <c r="G7" s="27" t="s">
        <v>316</v>
      </c>
      <c r="H7" s="51" t="s">
        <v>317</v>
      </c>
      <c r="I7" s="27" t="s">
        <v>318</v>
      </c>
      <c r="J7" s="27" t="s">
        <v>319</v>
      </c>
      <c r="K7" s="51" t="s">
        <v>320</v>
      </c>
    </row>
    <row r="8" spans="1:11" ht="42.75" customHeight="1">
      <c r="A8" s="263"/>
      <c r="B8" s="266"/>
      <c r="C8" s="263"/>
      <c r="D8" s="27" t="s">
        <v>313</v>
      </c>
      <c r="E8" s="27" t="s">
        <v>314</v>
      </c>
      <c r="F8" s="51" t="s">
        <v>321</v>
      </c>
      <c r="G8" s="27" t="s">
        <v>316</v>
      </c>
      <c r="H8" s="51" t="s">
        <v>322</v>
      </c>
      <c r="I8" s="27" t="s">
        <v>323</v>
      </c>
      <c r="J8" s="27" t="s">
        <v>319</v>
      </c>
      <c r="K8" s="51" t="s">
        <v>324</v>
      </c>
    </row>
    <row r="9" spans="1:11" ht="42.75" customHeight="1">
      <c r="A9" s="263"/>
      <c r="B9" s="266"/>
      <c r="C9" s="263"/>
      <c r="D9" s="27" t="s">
        <v>313</v>
      </c>
      <c r="E9" s="27" t="s">
        <v>325</v>
      </c>
      <c r="F9" s="51" t="s">
        <v>326</v>
      </c>
      <c r="G9" s="27" t="s">
        <v>327</v>
      </c>
      <c r="H9" s="51" t="s">
        <v>328</v>
      </c>
      <c r="I9" s="27" t="s">
        <v>329</v>
      </c>
      <c r="J9" s="27" t="s">
        <v>319</v>
      </c>
      <c r="K9" s="51" t="s">
        <v>330</v>
      </c>
    </row>
    <row r="10" spans="1:11" ht="42.75" customHeight="1">
      <c r="A10" s="263"/>
      <c r="B10" s="266"/>
      <c r="C10" s="263"/>
      <c r="D10" s="27" t="s">
        <v>313</v>
      </c>
      <c r="E10" s="27" t="s">
        <v>331</v>
      </c>
      <c r="F10" s="51" t="s">
        <v>332</v>
      </c>
      <c r="G10" s="27" t="s">
        <v>333</v>
      </c>
      <c r="H10" s="51" t="s">
        <v>334</v>
      </c>
      <c r="I10" s="27" t="s">
        <v>335</v>
      </c>
      <c r="J10" s="27" t="s">
        <v>319</v>
      </c>
      <c r="K10" s="51" t="s">
        <v>336</v>
      </c>
    </row>
    <row r="11" spans="1:11" ht="42.75" customHeight="1">
      <c r="A11" s="263"/>
      <c r="B11" s="266"/>
      <c r="C11" s="263"/>
      <c r="D11" s="27" t="s">
        <v>313</v>
      </c>
      <c r="E11" s="27" t="s">
        <v>337</v>
      </c>
      <c r="F11" s="51" t="s">
        <v>338</v>
      </c>
      <c r="G11" s="27" t="s">
        <v>327</v>
      </c>
      <c r="H11" s="51" t="s">
        <v>328</v>
      </c>
      <c r="I11" s="27" t="s">
        <v>329</v>
      </c>
      <c r="J11" s="27" t="s">
        <v>319</v>
      </c>
      <c r="K11" s="51" t="s">
        <v>339</v>
      </c>
    </row>
    <row r="12" spans="1:11" ht="42.75" customHeight="1">
      <c r="A12" s="263"/>
      <c r="B12" s="266"/>
      <c r="C12" s="263"/>
      <c r="D12" s="27" t="s">
        <v>340</v>
      </c>
      <c r="E12" s="27" t="s">
        <v>341</v>
      </c>
      <c r="F12" s="51" t="s">
        <v>342</v>
      </c>
      <c r="G12" s="27" t="s">
        <v>316</v>
      </c>
      <c r="H12" s="51" t="s">
        <v>343</v>
      </c>
      <c r="I12" s="27" t="s">
        <v>329</v>
      </c>
      <c r="J12" s="27" t="s">
        <v>319</v>
      </c>
      <c r="K12" s="51" t="s">
        <v>344</v>
      </c>
    </row>
    <row r="13" spans="1:11" ht="42.75" customHeight="1">
      <c r="A13" s="264"/>
      <c r="B13" s="267"/>
      <c r="C13" s="264"/>
      <c r="D13" s="27" t="s">
        <v>345</v>
      </c>
      <c r="E13" s="27" t="s">
        <v>346</v>
      </c>
      <c r="F13" s="51" t="s">
        <v>347</v>
      </c>
      <c r="G13" s="27" t="s">
        <v>316</v>
      </c>
      <c r="H13" s="51" t="s">
        <v>343</v>
      </c>
      <c r="I13" s="27" t="s">
        <v>329</v>
      </c>
      <c r="J13" s="27" t="s">
        <v>319</v>
      </c>
      <c r="K13" s="51" t="s">
        <v>348</v>
      </c>
    </row>
    <row r="14" spans="1:11" ht="42.75" customHeight="1">
      <c r="A14" s="262" t="s">
        <v>349</v>
      </c>
      <c r="B14" s="265" t="s">
        <v>292</v>
      </c>
      <c r="C14" s="262" t="s">
        <v>350</v>
      </c>
      <c r="D14" s="27" t="s">
        <v>313</v>
      </c>
      <c r="E14" s="27" t="s">
        <v>314</v>
      </c>
      <c r="F14" s="51" t="s">
        <v>351</v>
      </c>
      <c r="G14" s="27" t="s">
        <v>327</v>
      </c>
      <c r="H14" s="51" t="s">
        <v>328</v>
      </c>
      <c r="I14" s="27" t="s">
        <v>329</v>
      </c>
      <c r="J14" s="27" t="s">
        <v>319</v>
      </c>
      <c r="K14" s="51" t="s">
        <v>352</v>
      </c>
    </row>
    <row r="15" spans="1:11" ht="42.75" customHeight="1">
      <c r="A15" s="263"/>
      <c r="B15" s="266"/>
      <c r="C15" s="263"/>
      <c r="D15" s="27" t="s">
        <v>313</v>
      </c>
      <c r="E15" s="27" t="s">
        <v>325</v>
      </c>
      <c r="F15" s="51" t="s">
        <v>353</v>
      </c>
      <c r="G15" s="27" t="s">
        <v>327</v>
      </c>
      <c r="H15" s="51" t="s">
        <v>328</v>
      </c>
      <c r="I15" s="27" t="s">
        <v>329</v>
      </c>
      <c r="J15" s="27" t="s">
        <v>319</v>
      </c>
      <c r="K15" s="51" t="s">
        <v>354</v>
      </c>
    </row>
    <row r="16" spans="1:11" ht="42.75" customHeight="1">
      <c r="A16" s="263"/>
      <c r="B16" s="266"/>
      <c r="C16" s="263"/>
      <c r="D16" s="27" t="s">
        <v>313</v>
      </c>
      <c r="E16" s="27" t="s">
        <v>331</v>
      </c>
      <c r="F16" s="51" t="s">
        <v>355</v>
      </c>
      <c r="G16" s="27" t="s">
        <v>327</v>
      </c>
      <c r="H16" s="51" t="s">
        <v>328</v>
      </c>
      <c r="I16" s="27" t="s">
        <v>329</v>
      </c>
      <c r="J16" s="27" t="s">
        <v>319</v>
      </c>
      <c r="K16" s="51" t="s">
        <v>356</v>
      </c>
    </row>
    <row r="17" spans="1:11" ht="42.75" customHeight="1">
      <c r="A17" s="263"/>
      <c r="B17" s="266"/>
      <c r="C17" s="263"/>
      <c r="D17" s="27" t="s">
        <v>313</v>
      </c>
      <c r="E17" s="27" t="s">
        <v>337</v>
      </c>
      <c r="F17" s="51" t="s">
        <v>357</v>
      </c>
      <c r="G17" s="27" t="s">
        <v>327</v>
      </c>
      <c r="H17" s="51" t="s">
        <v>328</v>
      </c>
      <c r="I17" s="27" t="s">
        <v>329</v>
      </c>
      <c r="J17" s="27" t="s">
        <v>319</v>
      </c>
      <c r="K17" s="51" t="s">
        <v>358</v>
      </c>
    </row>
    <row r="18" spans="1:11" ht="42.75" customHeight="1">
      <c r="A18" s="263"/>
      <c r="B18" s="266"/>
      <c r="C18" s="263"/>
      <c r="D18" s="27" t="s">
        <v>340</v>
      </c>
      <c r="E18" s="27" t="s">
        <v>359</v>
      </c>
      <c r="F18" s="51" t="s">
        <v>360</v>
      </c>
      <c r="G18" s="27" t="s">
        <v>327</v>
      </c>
      <c r="H18" s="51" t="s">
        <v>361</v>
      </c>
      <c r="I18" s="27" t="s">
        <v>335</v>
      </c>
      <c r="J18" s="27" t="s">
        <v>319</v>
      </c>
      <c r="K18" s="51" t="s">
        <v>362</v>
      </c>
    </row>
    <row r="19" spans="1:11" ht="42.75" customHeight="1">
      <c r="A19" s="264"/>
      <c r="B19" s="267"/>
      <c r="C19" s="264"/>
      <c r="D19" s="27" t="s">
        <v>345</v>
      </c>
      <c r="E19" s="27" t="s">
        <v>346</v>
      </c>
      <c r="F19" s="51" t="s">
        <v>363</v>
      </c>
      <c r="G19" s="27" t="s">
        <v>327</v>
      </c>
      <c r="H19" s="51" t="s">
        <v>328</v>
      </c>
      <c r="I19" s="27" t="s">
        <v>329</v>
      </c>
      <c r="J19" s="27" t="s">
        <v>319</v>
      </c>
      <c r="K19" s="51" t="s">
        <v>364</v>
      </c>
    </row>
    <row r="20" spans="1:11" ht="42.75" customHeight="1">
      <c r="A20" s="262" t="s">
        <v>365</v>
      </c>
      <c r="B20" s="265" t="s">
        <v>277</v>
      </c>
      <c r="C20" s="262" t="s">
        <v>366</v>
      </c>
      <c r="D20" s="27" t="s">
        <v>313</v>
      </c>
      <c r="E20" s="27" t="s">
        <v>314</v>
      </c>
      <c r="F20" s="51" t="s">
        <v>367</v>
      </c>
      <c r="G20" s="27" t="s">
        <v>327</v>
      </c>
      <c r="H20" s="51" t="s">
        <v>97</v>
      </c>
      <c r="I20" s="27" t="s">
        <v>368</v>
      </c>
      <c r="J20" s="27" t="s">
        <v>319</v>
      </c>
      <c r="K20" s="51" t="s">
        <v>369</v>
      </c>
    </row>
    <row r="21" spans="1:11" ht="42.75" customHeight="1">
      <c r="A21" s="263"/>
      <c r="B21" s="266"/>
      <c r="C21" s="263"/>
      <c r="D21" s="27" t="s">
        <v>313</v>
      </c>
      <c r="E21" s="27" t="s">
        <v>325</v>
      </c>
      <c r="F21" s="51" t="s">
        <v>370</v>
      </c>
      <c r="G21" s="27" t="s">
        <v>327</v>
      </c>
      <c r="H21" s="51" t="s">
        <v>328</v>
      </c>
      <c r="I21" s="27" t="s">
        <v>329</v>
      </c>
      <c r="J21" s="27" t="s">
        <v>319</v>
      </c>
      <c r="K21" s="51" t="s">
        <v>371</v>
      </c>
    </row>
    <row r="22" spans="1:11" ht="42.75" customHeight="1">
      <c r="A22" s="263"/>
      <c r="B22" s="266"/>
      <c r="C22" s="263"/>
      <c r="D22" s="27" t="s">
        <v>313</v>
      </c>
      <c r="E22" s="27" t="s">
        <v>331</v>
      </c>
      <c r="F22" s="51" t="s">
        <v>372</v>
      </c>
      <c r="G22" s="27" t="s">
        <v>333</v>
      </c>
      <c r="H22" s="51" t="s">
        <v>334</v>
      </c>
      <c r="I22" s="27" t="s">
        <v>335</v>
      </c>
      <c r="J22" s="27" t="s">
        <v>319</v>
      </c>
      <c r="K22" s="51" t="s">
        <v>373</v>
      </c>
    </row>
    <row r="23" spans="1:11" ht="42.75" customHeight="1">
      <c r="A23" s="263"/>
      <c r="B23" s="266"/>
      <c r="C23" s="263"/>
      <c r="D23" s="27" t="s">
        <v>313</v>
      </c>
      <c r="E23" s="27" t="s">
        <v>337</v>
      </c>
      <c r="F23" s="51" t="s">
        <v>374</v>
      </c>
      <c r="G23" s="27" t="s">
        <v>327</v>
      </c>
      <c r="H23" s="51" t="s">
        <v>328</v>
      </c>
      <c r="I23" s="27" t="s">
        <v>329</v>
      </c>
      <c r="J23" s="27" t="s">
        <v>319</v>
      </c>
      <c r="K23" s="51" t="s">
        <v>375</v>
      </c>
    </row>
    <row r="24" spans="1:11" ht="42.75" customHeight="1">
      <c r="A24" s="263"/>
      <c r="B24" s="266"/>
      <c r="C24" s="263"/>
      <c r="D24" s="27" t="s">
        <v>340</v>
      </c>
      <c r="E24" s="27" t="s">
        <v>341</v>
      </c>
      <c r="F24" s="51" t="s">
        <v>376</v>
      </c>
      <c r="G24" s="27" t="s">
        <v>327</v>
      </c>
      <c r="H24" s="51" t="s">
        <v>377</v>
      </c>
      <c r="I24" s="27" t="s">
        <v>329</v>
      </c>
      <c r="J24" s="27" t="s">
        <v>319</v>
      </c>
      <c r="K24" s="51" t="s">
        <v>378</v>
      </c>
    </row>
    <row r="25" spans="1:11" ht="42.75" customHeight="1">
      <c r="A25" s="264"/>
      <c r="B25" s="267"/>
      <c r="C25" s="264"/>
      <c r="D25" s="27" t="s">
        <v>345</v>
      </c>
      <c r="E25" s="27" t="s">
        <v>346</v>
      </c>
      <c r="F25" s="51" t="s">
        <v>363</v>
      </c>
      <c r="G25" s="27" t="s">
        <v>327</v>
      </c>
      <c r="H25" s="51" t="s">
        <v>328</v>
      </c>
      <c r="I25" s="27" t="s">
        <v>329</v>
      </c>
      <c r="J25" s="27" t="s">
        <v>319</v>
      </c>
      <c r="K25" s="51" t="s">
        <v>379</v>
      </c>
    </row>
    <row r="26" spans="1:11" ht="42.75" customHeight="1">
      <c r="A26" s="262" t="s">
        <v>380</v>
      </c>
      <c r="B26" s="265" t="s">
        <v>285</v>
      </c>
      <c r="C26" s="262" t="s">
        <v>381</v>
      </c>
      <c r="D26" s="27" t="s">
        <v>313</v>
      </c>
      <c r="E26" s="27" t="s">
        <v>314</v>
      </c>
      <c r="F26" s="51" t="s">
        <v>382</v>
      </c>
      <c r="G26" s="27" t="s">
        <v>327</v>
      </c>
      <c r="H26" s="51" t="s">
        <v>328</v>
      </c>
      <c r="I26" s="27" t="s">
        <v>329</v>
      </c>
      <c r="J26" s="27" t="s">
        <v>319</v>
      </c>
      <c r="K26" s="51" t="s">
        <v>383</v>
      </c>
    </row>
    <row r="27" spans="1:11" ht="42.75" customHeight="1">
      <c r="A27" s="263"/>
      <c r="B27" s="266"/>
      <c r="C27" s="263"/>
      <c r="D27" s="27" t="s">
        <v>313</v>
      </c>
      <c r="E27" s="27" t="s">
        <v>325</v>
      </c>
      <c r="F27" s="51" t="s">
        <v>384</v>
      </c>
      <c r="G27" s="27" t="s">
        <v>316</v>
      </c>
      <c r="H27" s="51" t="s">
        <v>385</v>
      </c>
      <c r="I27" s="27" t="s">
        <v>329</v>
      </c>
      <c r="J27" s="27" t="s">
        <v>319</v>
      </c>
      <c r="K27" s="51" t="s">
        <v>386</v>
      </c>
    </row>
    <row r="28" spans="1:11" ht="42.75" customHeight="1">
      <c r="A28" s="263"/>
      <c r="B28" s="266"/>
      <c r="C28" s="263"/>
      <c r="D28" s="27" t="s">
        <v>313</v>
      </c>
      <c r="E28" s="27" t="s">
        <v>331</v>
      </c>
      <c r="F28" s="51" t="s">
        <v>387</v>
      </c>
      <c r="G28" s="27" t="s">
        <v>327</v>
      </c>
      <c r="H28" s="51" t="s">
        <v>84</v>
      </c>
      <c r="I28" s="27" t="s">
        <v>335</v>
      </c>
      <c r="J28" s="27" t="s">
        <v>319</v>
      </c>
      <c r="K28" s="51" t="s">
        <v>388</v>
      </c>
    </row>
    <row r="29" spans="1:11" ht="42.75" customHeight="1">
      <c r="A29" s="263"/>
      <c r="B29" s="266"/>
      <c r="C29" s="263"/>
      <c r="D29" s="27" t="s">
        <v>313</v>
      </c>
      <c r="E29" s="27" t="s">
        <v>337</v>
      </c>
      <c r="F29" s="51" t="s">
        <v>389</v>
      </c>
      <c r="G29" s="27" t="s">
        <v>327</v>
      </c>
      <c r="H29" s="51" t="s">
        <v>328</v>
      </c>
      <c r="I29" s="27" t="s">
        <v>329</v>
      </c>
      <c r="J29" s="27" t="s">
        <v>319</v>
      </c>
      <c r="K29" s="51" t="s">
        <v>390</v>
      </c>
    </row>
    <row r="30" spans="1:11" ht="42.75" customHeight="1">
      <c r="A30" s="263"/>
      <c r="B30" s="266"/>
      <c r="C30" s="263"/>
      <c r="D30" s="27" t="s">
        <v>340</v>
      </c>
      <c r="E30" s="27" t="s">
        <v>341</v>
      </c>
      <c r="F30" s="51" t="s">
        <v>391</v>
      </c>
      <c r="G30" s="27" t="s">
        <v>316</v>
      </c>
      <c r="H30" s="51" t="s">
        <v>392</v>
      </c>
      <c r="I30" s="27" t="s">
        <v>329</v>
      </c>
      <c r="J30" s="27" t="s">
        <v>319</v>
      </c>
      <c r="K30" s="51" t="s">
        <v>393</v>
      </c>
    </row>
    <row r="31" spans="1:11" ht="42.75" customHeight="1">
      <c r="A31" s="264"/>
      <c r="B31" s="267"/>
      <c r="C31" s="264"/>
      <c r="D31" s="27" t="s">
        <v>345</v>
      </c>
      <c r="E31" s="27" t="s">
        <v>346</v>
      </c>
      <c r="F31" s="51" t="s">
        <v>363</v>
      </c>
      <c r="G31" s="27" t="s">
        <v>327</v>
      </c>
      <c r="H31" s="51" t="s">
        <v>328</v>
      </c>
      <c r="I31" s="27" t="s">
        <v>329</v>
      </c>
      <c r="J31" s="27" t="s">
        <v>319</v>
      </c>
      <c r="K31" s="51" t="s">
        <v>394</v>
      </c>
    </row>
    <row r="32" spans="1:11" ht="42.75" customHeight="1">
      <c r="A32" s="262" t="s">
        <v>395</v>
      </c>
      <c r="B32" s="265" t="s">
        <v>287</v>
      </c>
      <c r="C32" s="262" t="s">
        <v>396</v>
      </c>
      <c r="D32" s="27" t="s">
        <v>313</v>
      </c>
      <c r="E32" s="27" t="s">
        <v>314</v>
      </c>
      <c r="F32" s="51" t="s">
        <v>397</v>
      </c>
      <c r="G32" s="27" t="s">
        <v>327</v>
      </c>
      <c r="H32" s="51" t="s">
        <v>328</v>
      </c>
      <c r="I32" s="27" t="s">
        <v>329</v>
      </c>
      <c r="J32" s="27" t="s">
        <v>319</v>
      </c>
      <c r="K32" s="51" t="s">
        <v>398</v>
      </c>
    </row>
    <row r="33" spans="1:11" ht="42.75" customHeight="1">
      <c r="A33" s="263"/>
      <c r="B33" s="266"/>
      <c r="C33" s="263"/>
      <c r="D33" s="27" t="s">
        <v>313</v>
      </c>
      <c r="E33" s="27" t="s">
        <v>325</v>
      </c>
      <c r="F33" s="51" t="s">
        <v>399</v>
      </c>
      <c r="G33" s="27" t="s">
        <v>327</v>
      </c>
      <c r="H33" s="51" t="s">
        <v>328</v>
      </c>
      <c r="I33" s="27" t="s">
        <v>329</v>
      </c>
      <c r="J33" s="27" t="s">
        <v>319</v>
      </c>
      <c r="K33" s="51" t="s">
        <v>400</v>
      </c>
    </row>
    <row r="34" spans="1:11" ht="42.75" customHeight="1">
      <c r="A34" s="263"/>
      <c r="B34" s="266"/>
      <c r="C34" s="263"/>
      <c r="D34" s="27" t="s">
        <v>313</v>
      </c>
      <c r="E34" s="27" t="s">
        <v>331</v>
      </c>
      <c r="F34" s="51" t="s">
        <v>401</v>
      </c>
      <c r="G34" s="27" t="s">
        <v>327</v>
      </c>
      <c r="H34" s="51" t="s">
        <v>328</v>
      </c>
      <c r="I34" s="27" t="s">
        <v>329</v>
      </c>
      <c r="J34" s="27" t="s">
        <v>319</v>
      </c>
      <c r="K34" s="51" t="s">
        <v>402</v>
      </c>
    </row>
    <row r="35" spans="1:11" ht="42.75" customHeight="1">
      <c r="A35" s="263"/>
      <c r="B35" s="266"/>
      <c r="C35" s="263"/>
      <c r="D35" s="27" t="s">
        <v>313</v>
      </c>
      <c r="E35" s="27" t="s">
        <v>337</v>
      </c>
      <c r="F35" s="51" t="s">
        <v>403</v>
      </c>
      <c r="G35" s="27" t="s">
        <v>327</v>
      </c>
      <c r="H35" s="51" t="s">
        <v>328</v>
      </c>
      <c r="I35" s="27" t="s">
        <v>329</v>
      </c>
      <c r="J35" s="27" t="s">
        <v>319</v>
      </c>
      <c r="K35" s="51" t="s">
        <v>404</v>
      </c>
    </row>
    <row r="36" spans="1:11" ht="42.75" customHeight="1">
      <c r="A36" s="263"/>
      <c r="B36" s="266"/>
      <c r="C36" s="263"/>
      <c r="D36" s="27" t="s">
        <v>340</v>
      </c>
      <c r="E36" s="27" t="s">
        <v>341</v>
      </c>
      <c r="F36" s="51" t="s">
        <v>405</v>
      </c>
      <c r="G36" s="27" t="s">
        <v>316</v>
      </c>
      <c r="H36" s="51" t="s">
        <v>385</v>
      </c>
      <c r="I36" s="27" t="s">
        <v>329</v>
      </c>
      <c r="J36" s="27" t="s">
        <v>319</v>
      </c>
      <c r="K36" s="51" t="s">
        <v>406</v>
      </c>
    </row>
    <row r="37" spans="1:11" ht="42.75" customHeight="1">
      <c r="A37" s="264"/>
      <c r="B37" s="267"/>
      <c r="C37" s="264"/>
      <c r="D37" s="27" t="s">
        <v>345</v>
      </c>
      <c r="E37" s="27" t="s">
        <v>346</v>
      </c>
      <c r="F37" s="51" t="s">
        <v>407</v>
      </c>
      <c r="G37" s="27" t="s">
        <v>327</v>
      </c>
      <c r="H37" s="51" t="s">
        <v>328</v>
      </c>
      <c r="I37" s="27" t="s">
        <v>329</v>
      </c>
      <c r="J37" s="27" t="s">
        <v>319</v>
      </c>
      <c r="K37" s="51" t="s">
        <v>408</v>
      </c>
    </row>
    <row r="38" spans="1:11" ht="42.75" customHeight="1">
      <c r="A38" s="262" t="s">
        <v>409</v>
      </c>
      <c r="B38" s="265" t="s">
        <v>296</v>
      </c>
      <c r="C38" s="262" t="s">
        <v>410</v>
      </c>
      <c r="D38" s="27" t="s">
        <v>313</v>
      </c>
      <c r="E38" s="27" t="s">
        <v>314</v>
      </c>
      <c r="F38" s="51" t="s">
        <v>411</v>
      </c>
      <c r="G38" s="27" t="s">
        <v>327</v>
      </c>
      <c r="H38" s="51" t="s">
        <v>328</v>
      </c>
      <c r="I38" s="27" t="s">
        <v>329</v>
      </c>
      <c r="J38" s="27" t="s">
        <v>319</v>
      </c>
      <c r="K38" s="51" t="s">
        <v>412</v>
      </c>
    </row>
    <row r="39" spans="1:11" ht="42.75" customHeight="1">
      <c r="A39" s="263"/>
      <c r="B39" s="266"/>
      <c r="C39" s="263"/>
      <c r="D39" s="27" t="s">
        <v>313</v>
      </c>
      <c r="E39" s="27" t="s">
        <v>325</v>
      </c>
      <c r="F39" s="51" t="s">
        <v>413</v>
      </c>
      <c r="G39" s="27" t="s">
        <v>327</v>
      </c>
      <c r="H39" s="51" t="s">
        <v>328</v>
      </c>
      <c r="I39" s="27" t="s">
        <v>329</v>
      </c>
      <c r="J39" s="27" t="s">
        <v>319</v>
      </c>
      <c r="K39" s="51" t="s">
        <v>414</v>
      </c>
    </row>
    <row r="40" spans="1:11" ht="42.75" customHeight="1">
      <c r="A40" s="263"/>
      <c r="B40" s="266"/>
      <c r="C40" s="263"/>
      <c r="D40" s="27" t="s">
        <v>313</v>
      </c>
      <c r="E40" s="27" t="s">
        <v>331</v>
      </c>
      <c r="F40" s="51" t="s">
        <v>415</v>
      </c>
      <c r="G40" s="27" t="s">
        <v>333</v>
      </c>
      <c r="H40" s="51" t="s">
        <v>334</v>
      </c>
      <c r="I40" s="27" t="s">
        <v>329</v>
      </c>
      <c r="J40" s="27" t="s">
        <v>319</v>
      </c>
      <c r="K40" s="51" t="s">
        <v>416</v>
      </c>
    </row>
    <row r="41" spans="1:11" ht="42.75" customHeight="1">
      <c r="A41" s="263"/>
      <c r="B41" s="266"/>
      <c r="C41" s="263"/>
      <c r="D41" s="27" t="s">
        <v>313</v>
      </c>
      <c r="E41" s="27" t="s">
        <v>337</v>
      </c>
      <c r="F41" s="51" t="s">
        <v>417</v>
      </c>
      <c r="G41" s="27" t="s">
        <v>327</v>
      </c>
      <c r="H41" s="51" t="s">
        <v>328</v>
      </c>
      <c r="I41" s="27" t="s">
        <v>329</v>
      </c>
      <c r="J41" s="27" t="s">
        <v>319</v>
      </c>
      <c r="K41" s="51" t="s">
        <v>418</v>
      </c>
    </row>
    <row r="42" spans="1:11" ht="42.75" customHeight="1">
      <c r="A42" s="263"/>
      <c r="B42" s="266"/>
      <c r="C42" s="263"/>
      <c r="D42" s="27" t="s">
        <v>340</v>
      </c>
      <c r="E42" s="27" t="s">
        <v>359</v>
      </c>
      <c r="F42" s="51" t="s">
        <v>419</v>
      </c>
      <c r="G42" s="27" t="s">
        <v>420</v>
      </c>
      <c r="H42" s="51" t="s">
        <v>84</v>
      </c>
      <c r="I42" s="27" t="s">
        <v>335</v>
      </c>
      <c r="J42" s="27" t="s">
        <v>319</v>
      </c>
      <c r="K42" s="51" t="s">
        <v>421</v>
      </c>
    </row>
    <row r="43" spans="1:11" ht="42.75" customHeight="1">
      <c r="A43" s="264"/>
      <c r="B43" s="267"/>
      <c r="C43" s="264"/>
      <c r="D43" s="27" t="s">
        <v>345</v>
      </c>
      <c r="E43" s="27" t="s">
        <v>346</v>
      </c>
      <c r="F43" s="51" t="s">
        <v>363</v>
      </c>
      <c r="G43" s="27" t="s">
        <v>327</v>
      </c>
      <c r="H43" s="51" t="s">
        <v>328</v>
      </c>
      <c r="I43" s="27" t="s">
        <v>329</v>
      </c>
      <c r="J43" s="27" t="s">
        <v>319</v>
      </c>
      <c r="K43" s="51" t="s">
        <v>422</v>
      </c>
    </row>
    <row r="44" spans="1:11" ht="42.75" customHeight="1">
      <c r="A44" s="262" t="s">
        <v>423</v>
      </c>
      <c r="B44" s="265" t="s">
        <v>289</v>
      </c>
      <c r="C44" s="262" t="s">
        <v>424</v>
      </c>
      <c r="D44" s="27" t="s">
        <v>313</v>
      </c>
      <c r="E44" s="27" t="s">
        <v>314</v>
      </c>
      <c r="F44" s="51" t="s">
        <v>425</v>
      </c>
      <c r="G44" s="27" t="s">
        <v>316</v>
      </c>
      <c r="H44" s="51" t="s">
        <v>328</v>
      </c>
      <c r="I44" s="27" t="s">
        <v>329</v>
      </c>
      <c r="J44" s="27" t="s">
        <v>319</v>
      </c>
      <c r="K44" s="51" t="s">
        <v>426</v>
      </c>
    </row>
    <row r="45" spans="1:11" ht="42.75" customHeight="1">
      <c r="A45" s="263"/>
      <c r="B45" s="266"/>
      <c r="C45" s="263"/>
      <c r="D45" s="27" t="s">
        <v>313</v>
      </c>
      <c r="E45" s="27" t="s">
        <v>325</v>
      </c>
      <c r="F45" s="51" t="s">
        <v>427</v>
      </c>
      <c r="G45" s="27" t="s">
        <v>316</v>
      </c>
      <c r="H45" s="51" t="s">
        <v>385</v>
      </c>
      <c r="I45" s="27" t="s">
        <v>329</v>
      </c>
      <c r="J45" s="27" t="s">
        <v>319</v>
      </c>
      <c r="K45" s="51" t="s">
        <v>428</v>
      </c>
    </row>
    <row r="46" spans="1:11" ht="42.75" customHeight="1">
      <c r="A46" s="263"/>
      <c r="B46" s="266"/>
      <c r="C46" s="263"/>
      <c r="D46" s="27" t="s">
        <v>313</v>
      </c>
      <c r="E46" s="27" t="s">
        <v>331</v>
      </c>
      <c r="F46" s="51" t="s">
        <v>429</v>
      </c>
      <c r="G46" s="27" t="s">
        <v>333</v>
      </c>
      <c r="H46" s="51" t="s">
        <v>430</v>
      </c>
      <c r="I46" s="27" t="s">
        <v>335</v>
      </c>
      <c r="J46" s="27" t="s">
        <v>319</v>
      </c>
      <c r="K46" s="51" t="s">
        <v>431</v>
      </c>
    </row>
    <row r="47" spans="1:11" ht="42.75" customHeight="1">
      <c r="A47" s="263"/>
      <c r="B47" s="266"/>
      <c r="C47" s="263"/>
      <c r="D47" s="27" t="s">
        <v>313</v>
      </c>
      <c r="E47" s="27" t="s">
        <v>337</v>
      </c>
      <c r="F47" s="51" t="s">
        <v>432</v>
      </c>
      <c r="G47" s="27" t="s">
        <v>327</v>
      </c>
      <c r="H47" s="51" t="s">
        <v>328</v>
      </c>
      <c r="I47" s="27" t="s">
        <v>329</v>
      </c>
      <c r="J47" s="27" t="s">
        <v>319</v>
      </c>
      <c r="K47" s="51" t="s">
        <v>433</v>
      </c>
    </row>
    <row r="48" spans="1:11" ht="42.75" customHeight="1">
      <c r="A48" s="263"/>
      <c r="B48" s="266"/>
      <c r="C48" s="263"/>
      <c r="D48" s="27" t="s">
        <v>340</v>
      </c>
      <c r="E48" s="27" t="s">
        <v>359</v>
      </c>
      <c r="F48" s="51" t="s">
        <v>434</v>
      </c>
      <c r="G48" s="27" t="s">
        <v>327</v>
      </c>
      <c r="H48" s="51" t="s">
        <v>84</v>
      </c>
      <c r="I48" s="27" t="s">
        <v>335</v>
      </c>
      <c r="J48" s="27" t="s">
        <v>319</v>
      </c>
      <c r="K48" s="51" t="s">
        <v>435</v>
      </c>
    </row>
    <row r="49" spans="1:11" ht="42.75" customHeight="1">
      <c r="A49" s="264"/>
      <c r="B49" s="267"/>
      <c r="C49" s="264"/>
      <c r="D49" s="27" t="s">
        <v>345</v>
      </c>
      <c r="E49" s="27" t="s">
        <v>346</v>
      </c>
      <c r="F49" s="51" t="s">
        <v>436</v>
      </c>
      <c r="G49" s="27" t="s">
        <v>316</v>
      </c>
      <c r="H49" s="51" t="s">
        <v>437</v>
      </c>
      <c r="I49" s="27" t="s">
        <v>329</v>
      </c>
      <c r="J49" s="27" t="s">
        <v>319</v>
      </c>
      <c r="K49" s="51" t="s">
        <v>438</v>
      </c>
    </row>
    <row r="50" spans="1:11" ht="42.75" customHeight="1">
      <c r="A50" s="262" t="s">
        <v>439</v>
      </c>
      <c r="B50" s="265" t="s">
        <v>298</v>
      </c>
      <c r="C50" s="262" t="s">
        <v>440</v>
      </c>
      <c r="D50" s="27" t="s">
        <v>313</v>
      </c>
      <c r="E50" s="27" t="s">
        <v>314</v>
      </c>
      <c r="F50" s="51" t="s">
        <v>441</v>
      </c>
      <c r="G50" s="27" t="s">
        <v>327</v>
      </c>
      <c r="H50" s="51" t="s">
        <v>328</v>
      </c>
      <c r="I50" s="27" t="s">
        <v>329</v>
      </c>
      <c r="J50" s="27" t="s">
        <v>319</v>
      </c>
      <c r="K50" s="51" t="s">
        <v>442</v>
      </c>
    </row>
    <row r="51" spans="1:11" ht="42.75" customHeight="1">
      <c r="A51" s="263"/>
      <c r="B51" s="266"/>
      <c r="C51" s="263"/>
      <c r="D51" s="27" t="s">
        <v>313</v>
      </c>
      <c r="E51" s="27" t="s">
        <v>325</v>
      </c>
      <c r="F51" s="51" t="s">
        <v>443</v>
      </c>
      <c r="G51" s="27" t="s">
        <v>316</v>
      </c>
      <c r="H51" s="51" t="s">
        <v>437</v>
      </c>
      <c r="I51" s="27" t="s">
        <v>329</v>
      </c>
      <c r="J51" s="27" t="s">
        <v>319</v>
      </c>
      <c r="K51" s="51" t="s">
        <v>444</v>
      </c>
    </row>
    <row r="52" spans="1:11" ht="42.75" customHeight="1">
      <c r="A52" s="263"/>
      <c r="B52" s="266"/>
      <c r="C52" s="263"/>
      <c r="D52" s="27" t="s">
        <v>313</v>
      </c>
      <c r="E52" s="27" t="s">
        <v>331</v>
      </c>
      <c r="F52" s="51" t="s">
        <v>445</v>
      </c>
      <c r="G52" s="27" t="s">
        <v>333</v>
      </c>
      <c r="H52" s="51" t="s">
        <v>334</v>
      </c>
      <c r="I52" s="27" t="s">
        <v>335</v>
      </c>
      <c r="J52" s="27" t="s">
        <v>319</v>
      </c>
      <c r="K52" s="51" t="s">
        <v>446</v>
      </c>
    </row>
    <row r="53" spans="1:11" ht="42.75" customHeight="1">
      <c r="A53" s="263"/>
      <c r="B53" s="266"/>
      <c r="C53" s="263"/>
      <c r="D53" s="27" t="s">
        <v>313</v>
      </c>
      <c r="E53" s="27" t="s">
        <v>337</v>
      </c>
      <c r="F53" s="51" t="s">
        <v>447</v>
      </c>
      <c r="G53" s="27" t="s">
        <v>327</v>
      </c>
      <c r="H53" s="51" t="s">
        <v>328</v>
      </c>
      <c r="I53" s="27" t="s">
        <v>329</v>
      </c>
      <c r="J53" s="27" t="s">
        <v>319</v>
      </c>
      <c r="K53" s="51" t="s">
        <v>448</v>
      </c>
    </row>
    <row r="54" spans="1:11" ht="42.75" customHeight="1">
      <c r="A54" s="263"/>
      <c r="B54" s="266"/>
      <c r="C54" s="263"/>
      <c r="D54" s="27" t="s">
        <v>340</v>
      </c>
      <c r="E54" s="27" t="s">
        <v>359</v>
      </c>
      <c r="F54" s="51" t="s">
        <v>449</v>
      </c>
      <c r="G54" s="27" t="s">
        <v>327</v>
      </c>
      <c r="H54" s="51" t="s">
        <v>84</v>
      </c>
      <c r="I54" s="27" t="s">
        <v>335</v>
      </c>
      <c r="J54" s="27" t="s">
        <v>319</v>
      </c>
      <c r="K54" s="51" t="s">
        <v>450</v>
      </c>
    </row>
    <row r="55" spans="1:11" ht="42.75" customHeight="1">
      <c r="A55" s="264"/>
      <c r="B55" s="267"/>
      <c r="C55" s="264"/>
      <c r="D55" s="27" t="s">
        <v>345</v>
      </c>
      <c r="E55" s="27" t="s">
        <v>346</v>
      </c>
      <c r="F55" s="51" t="s">
        <v>363</v>
      </c>
      <c r="G55" s="27" t="s">
        <v>327</v>
      </c>
      <c r="H55" s="51" t="s">
        <v>328</v>
      </c>
      <c r="I55" s="27" t="s">
        <v>329</v>
      </c>
      <c r="J55" s="27" t="s">
        <v>319</v>
      </c>
      <c r="K55" s="51" t="s">
        <v>451</v>
      </c>
    </row>
    <row r="56" spans="1:11" ht="42.75" customHeight="1">
      <c r="A56" s="262" t="s">
        <v>452</v>
      </c>
      <c r="B56" s="265" t="s">
        <v>294</v>
      </c>
      <c r="C56" s="262" t="s">
        <v>453</v>
      </c>
      <c r="D56" s="27" t="s">
        <v>313</v>
      </c>
      <c r="E56" s="27" t="s">
        <v>314</v>
      </c>
      <c r="F56" s="51" t="s">
        <v>454</v>
      </c>
      <c r="G56" s="27" t="s">
        <v>316</v>
      </c>
      <c r="H56" s="51" t="s">
        <v>455</v>
      </c>
      <c r="I56" s="27" t="s">
        <v>323</v>
      </c>
      <c r="J56" s="27" t="s">
        <v>319</v>
      </c>
      <c r="K56" s="51" t="s">
        <v>456</v>
      </c>
    </row>
    <row r="57" spans="1:11" ht="42.75" customHeight="1">
      <c r="A57" s="263"/>
      <c r="B57" s="266"/>
      <c r="C57" s="263"/>
      <c r="D57" s="27" t="s">
        <v>313</v>
      </c>
      <c r="E57" s="27" t="s">
        <v>314</v>
      </c>
      <c r="F57" s="51" t="s">
        <v>457</v>
      </c>
      <c r="G57" s="27" t="s">
        <v>316</v>
      </c>
      <c r="H57" s="51" t="s">
        <v>458</v>
      </c>
      <c r="I57" s="27" t="s">
        <v>318</v>
      </c>
      <c r="J57" s="27" t="s">
        <v>319</v>
      </c>
      <c r="K57" s="51" t="s">
        <v>459</v>
      </c>
    </row>
    <row r="58" spans="1:11" ht="42.75" customHeight="1">
      <c r="A58" s="263"/>
      <c r="B58" s="266"/>
      <c r="C58" s="263"/>
      <c r="D58" s="27" t="s">
        <v>313</v>
      </c>
      <c r="E58" s="27" t="s">
        <v>325</v>
      </c>
      <c r="F58" s="51" t="s">
        <v>326</v>
      </c>
      <c r="G58" s="27" t="s">
        <v>327</v>
      </c>
      <c r="H58" s="51" t="s">
        <v>328</v>
      </c>
      <c r="I58" s="27" t="s">
        <v>329</v>
      </c>
      <c r="J58" s="27" t="s">
        <v>319</v>
      </c>
      <c r="K58" s="51" t="s">
        <v>460</v>
      </c>
    </row>
    <row r="59" spans="1:11" ht="42.75" customHeight="1">
      <c r="A59" s="263"/>
      <c r="B59" s="266"/>
      <c r="C59" s="263"/>
      <c r="D59" s="27" t="s">
        <v>313</v>
      </c>
      <c r="E59" s="27" t="s">
        <v>331</v>
      </c>
      <c r="F59" s="51" t="s">
        <v>332</v>
      </c>
      <c r="G59" s="27" t="s">
        <v>333</v>
      </c>
      <c r="H59" s="51" t="s">
        <v>334</v>
      </c>
      <c r="I59" s="27" t="s">
        <v>329</v>
      </c>
      <c r="J59" s="27" t="s">
        <v>319</v>
      </c>
      <c r="K59" s="51" t="s">
        <v>461</v>
      </c>
    </row>
    <row r="60" spans="1:11" ht="42.75" customHeight="1">
      <c r="A60" s="263"/>
      <c r="B60" s="266"/>
      <c r="C60" s="263"/>
      <c r="D60" s="27" t="s">
        <v>313</v>
      </c>
      <c r="E60" s="27" t="s">
        <v>337</v>
      </c>
      <c r="F60" s="51" t="s">
        <v>462</v>
      </c>
      <c r="G60" s="27" t="s">
        <v>327</v>
      </c>
      <c r="H60" s="51" t="s">
        <v>328</v>
      </c>
      <c r="I60" s="27" t="s">
        <v>329</v>
      </c>
      <c r="J60" s="27" t="s">
        <v>319</v>
      </c>
      <c r="K60" s="51" t="s">
        <v>463</v>
      </c>
    </row>
    <row r="61" spans="1:11" ht="42.75" customHeight="1">
      <c r="A61" s="263"/>
      <c r="B61" s="266"/>
      <c r="C61" s="263"/>
      <c r="D61" s="27" t="s">
        <v>340</v>
      </c>
      <c r="E61" s="27" t="s">
        <v>341</v>
      </c>
      <c r="F61" s="51" t="s">
        <v>464</v>
      </c>
      <c r="G61" s="27" t="s">
        <v>316</v>
      </c>
      <c r="H61" s="51" t="s">
        <v>343</v>
      </c>
      <c r="I61" s="27" t="s">
        <v>329</v>
      </c>
      <c r="J61" s="27" t="s">
        <v>319</v>
      </c>
      <c r="K61" s="51" t="s">
        <v>465</v>
      </c>
    </row>
    <row r="62" spans="1:11" ht="42.75" customHeight="1">
      <c r="A62" s="264"/>
      <c r="B62" s="267"/>
      <c r="C62" s="264"/>
      <c r="D62" s="27" t="s">
        <v>345</v>
      </c>
      <c r="E62" s="27" t="s">
        <v>346</v>
      </c>
      <c r="F62" s="51" t="s">
        <v>347</v>
      </c>
      <c r="G62" s="27" t="s">
        <v>316</v>
      </c>
      <c r="H62" s="51" t="s">
        <v>343</v>
      </c>
      <c r="I62" s="27" t="s">
        <v>329</v>
      </c>
      <c r="J62" s="27" t="s">
        <v>319</v>
      </c>
      <c r="K62" s="51" t="s">
        <v>466</v>
      </c>
    </row>
    <row r="63" spans="1:11" ht="42.75" customHeight="1">
      <c r="A63" s="262" t="s">
        <v>467</v>
      </c>
      <c r="B63" s="265" t="s">
        <v>279</v>
      </c>
      <c r="C63" s="262" t="s">
        <v>468</v>
      </c>
      <c r="D63" s="27" t="s">
        <v>313</v>
      </c>
      <c r="E63" s="27" t="s">
        <v>314</v>
      </c>
      <c r="F63" s="51" t="s">
        <v>469</v>
      </c>
      <c r="G63" s="27" t="s">
        <v>327</v>
      </c>
      <c r="H63" s="51" t="s">
        <v>328</v>
      </c>
      <c r="I63" s="27" t="s">
        <v>329</v>
      </c>
      <c r="J63" s="27" t="s">
        <v>319</v>
      </c>
      <c r="K63" s="51" t="s">
        <v>470</v>
      </c>
    </row>
    <row r="64" spans="1:11" ht="42.75" customHeight="1">
      <c r="A64" s="263"/>
      <c r="B64" s="266"/>
      <c r="C64" s="263"/>
      <c r="D64" s="27" t="s">
        <v>313</v>
      </c>
      <c r="E64" s="27" t="s">
        <v>325</v>
      </c>
      <c r="F64" s="51" t="s">
        <v>326</v>
      </c>
      <c r="G64" s="27" t="s">
        <v>327</v>
      </c>
      <c r="H64" s="51" t="s">
        <v>328</v>
      </c>
      <c r="I64" s="27" t="s">
        <v>329</v>
      </c>
      <c r="J64" s="27" t="s">
        <v>319</v>
      </c>
      <c r="K64" s="51" t="s">
        <v>471</v>
      </c>
    </row>
    <row r="65" spans="1:11" ht="42.75" customHeight="1">
      <c r="A65" s="263"/>
      <c r="B65" s="266"/>
      <c r="C65" s="263"/>
      <c r="D65" s="27" t="s">
        <v>313</v>
      </c>
      <c r="E65" s="27" t="s">
        <v>331</v>
      </c>
      <c r="F65" s="51" t="s">
        <v>472</v>
      </c>
      <c r="G65" s="27" t="s">
        <v>327</v>
      </c>
      <c r="H65" s="51" t="s">
        <v>328</v>
      </c>
      <c r="I65" s="27" t="s">
        <v>329</v>
      </c>
      <c r="J65" s="27" t="s">
        <v>319</v>
      </c>
      <c r="K65" s="51" t="s">
        <v>473</v>
      </c>
    </row>
    <row r="66" spans="1:11" ht="42.75" customHeight="1">
      <c r="A66" s="263"/>
      <c r="B66" s="266"/>
      <c r="C66" s="263"/>
      <c r="D66" s="27" t="s">
        <v>313</v>
      </c>
      <c r="E66" s="27" t="s">
        <v>337</v>
      </c>
      <c r="F66" s="51" t="s">
        <v>474</v>
      </c>
      <c r="G66" s="27" t="s">
        <v>327</v>
      </c>
      <c r="H66" s="51" t="s">
        <v>328</v>
      </c>
      <c r="I66" s="27" t="s">
        <v>329</v>
      </c>
      <c r="J66" s="27" t="s">
        <v>319</v>
      </c>
      <c r="K66" s="51" t="s">
        <v>475</v>
      </c>
    </row>
    <row r="67" spans="1:11" ht="42.75" customHeight="1">
      <c r="A67" s="263"/>
      <c r="B67" s="266"/>
      <c r="C67" s="263"/>
      <c r="D67" s="27" t="s">
        <v>340</v>
      </c>
      <c r="E67" s="27" t="s">
        <v>341</v>
      </c>
      <c r="F67" s="51" t="s">
        <v>476</v>
      </c>
      <c r="G67" s="27" t="s">
        <v>316</v>
      </c>
      <c r="H67" s="51" t="s">
        <v>385</v>
      </c>
      <c r="I67" s="27" t="s">
        <v>329</v>
      </c>
      <c r="J67" s="27" t="s">
        <v>319</v>
      </c>
      <c r="K67" s="51" t="s">
        <v>477</v>
      </c>
    </row>
    <row r="68" spans="1:11" ht="42.75" customHeight="1">
      <c r="A68" s="264"/>
      <c r="B68" s="267"/>
      <c r="C68" s="264"/>
      <c r="D68" s="27" t="s">
        <v>345</v>
      </c>
      <c r="E68" s="27" t="s">
        <v>346</v>
      </c>
      <c r="F68" s="51" t="s">
        <v>478</v>
      </c>
      <c r="G68" s="27" t="s">
        <v>327</v>
      </c>
      <c r="H68" s="51" t="s">
        <v>328</v>
      </c>
      <c r="I68" s="27" t="s">
        <v>329</v>
      </c>
      <c r="J68" s="27" t="s">
        <v>319</v>
      </c>
      <c r="K68" s="51" t="s">
        <v>479</v>
      </c>
    </row>
    <row r="69" spans="1:11" ht="42.75" customHeight="1">
      <c r="A69" s="262" t="s">
        <v>480</v>
      </c>
      <c r="B69" s="265" t="s">
        <v>275</v>
      </c>
      <c r="C69" s="262" t="s">
        <v>481</v>
      </c>
      <c r="D69" s="27" t="s">
        <v>313</v>
      </c>
      <c r="E69" s="27" t="s">
        <v>314</v>
      </c>
      <c r="F69" s="51" t="s">
        <v>482</v>
      </c>
      <c r="G69" s="27" t="s">
        <v>327</v>
      </c>
      <c r="H69" s="51" t="s">
        <v>483</v>
      </c>
      <c r="I69" s="27" t="s">
        <v>484</v>
      </c>
      <c r="J69" s="27" t="s">
        <v>319</v>
      </c>
      <c r="K69" s="51" t="s">
        <v>485</v>
      </c>
    </row>
    <row r="70" spans="1:11" ht="42.75" customHeight="1">
      <c r="A70" s="263"/>
      <c r="B70" s="266"/>
      <c r="C70" s="263"/>
      <c r="D70" s="27" t="s">
        <v>313</v>
      </c>
      <c r="E70" s="27" t="s">
        <v>325</v>
      </c>
      <c r="F70" s="51" t="s">
        <v>486</v>
      </c>
      <c r="G70" s="27" t="s">
        <v>316</v>
      </c>
      <c r="H70" s="51" t="s">
        <v>328</v>
      </c>
      <c r="I70" s="27" t="s">
        <v>329</v>
      </c>
      <c r="J70" s="27" t="s">
        <v>319</v>
      </c>
      <c r="K70" s="51" t="s">
        <v>487</v>
      </c>
    </row>
    <row r="71" spans="1:11" ht="42.75" customHeight="1">
      <c r="A71" s="263"/>
      <c r="B71" s="266"/>
      <c r="C71" s="263"/>
      <c r="D71" s="27" t="s">
        <v>313</v>
      </c>
      <c r="E71" s="27" t="s">
        <v>331</v>
      </c>
      <c r="F71" s="51" t="s">
        <v>488</v>
      </c>
      <c r="G71" s="27" t="s">
        <v>327</v>
      </c>
      <c r="H71" s="51" t="s">
        <v>84</v>
      </c>
      <c r="I71" s="27" t="s">
        <v>335</v>
      </c>
      <c r="J71" s="27" t="s">
        <v>319</v>
      </c>
      <c r="K71" s="51" t="s">
        <v>489</v>
      </c>
    </row>
    <row r="72" spans="1:11" ht="42.75" customHeight="1">
      <c r="A72" s="263"/>
      <c r="B72" s="266"/>
      <c r="C72" s="263"/>
      <c r="D72" s="27" t="s">
        <v>313</v>
      </c>
      <c r="E72" s="27" t="s">
        <v>337</v>
      </c>
      <c r="F72" s="51" t="s">
        <v>490</v>
      </c>
      <c r="G72" s="27" t="s">
        <v>327</v>
      </c>
      <c r="H72" s="51" t="s">
        <v>328</v>
      </c>
      <c r="I72" s="27" t="s">
        <v>329</v>
      </c>
      <c r="J72" s="27" t="s">
        <v>319</v>
      </c>
      <c r="K72" s="51" t="s">
        <v>491</v>
      </c>
    </row>
    <row r="73" spans="1:11" ht="42.75" customHeight="1">
      <c r="A73" s="263"/>
      <c r="B73" s="266"/>
      <c r="C73" s="263"/>
      <c r="D73" s="27" t="s">
        <v>340</v>
      </c>
      <c r="E73" s="27" t="s">
        <v>359</v>
      </c>
      <c r="F73" s="51" t="s">
        <v>492</v>
      </c>
      <c r="G73" s="27" t="s">
        <v>316</v>
      </c>
      <c r="H73" s="51" t="s">
        <v>84</v>
      </c>
      <c r="I73" s="27" t="s">
        <v>335</v>
      </c>
      <c r="J73" s="27" t="s">
        <v>319</v>
      </c>
      <c r="K73" s="51" t="s">
        <v>493</v>
      </c>
    </row>
    <row r="74" spans="1:11" ht="42.75" customHeight="1">
      <c r="A74" s="264"/>
      <c r="B74" s="267"/>
      <c r="C74" s="264"/>
      <c r="D74" s="27" t="s">
        <v>345</v>
      </c>
      <c r="E74" s="27" t="s">
        <v>346</v>
      </c>
      <c r="F74" s="51" t="s">
        <v>363</v>
      </c>
      <c r="G74" s="27" t="s">
        <v>327</v>
      </c>
      <c r="H74" s="51" t="s">
        <v>328</v>
      </c>
      <c r="I74" s="27" t="s">
        <v>329</v>
      </c>
      <c r="J74" s="27" t="s">
        <v>319</v>
      </c>
      <c r="K74" s="51" t="s">
        <v>494</v>
      </c>
    </row>
  </sheetData>
  <mergeCells count="35">
    <mergeCell ref="A2:K2"/>
    <mergeCell ref="A3:I3"/>
    <mergeCell ref="A7:A13"/>
    <mergeCell ref="C7:C13"/>
    <mergeCell ref="A14:A19"/>
    <mergeCell ref="C14:C19"/>
    <mergeCell ref="B7:B13"/>
    <mergeCell ref="B14:B19"/>
    <mergeCell ref="A20:A25"/>
    <mergeCell ref="C20:C25"/>
    <mergeCell ref="A26:A31"/>
    <mergeCell ref="C26:C31"/>
    <mergeCell ref="A32:A37"/>
    <mergeCell ref="C32:C37"/>
    <mergeCell ref="B20:B25"/>
    <mergeCell ref="B26:B31"/>
    <mergeCell ref="B32:B37"/>
    <mergeCell ref="A38:A43"/>
    <mergeCell ref="C38:C43"/>
    <mergeCell ref="A44:A49"/>
    <mergeCell ref="C44:C49"/>
    <mergeCell ref="A50:A55"/>
    <mergeCell ref="C50:C55"/>
    <mergeCell ref="B38:B43"/>
    <mergeCell ref="B44:B49"/>
    <mergeCell ref="B50:B55"/>
    <mergeCell ref="A56:A62"/>
    <mergeCell ref="C56:C62"/>
    <mergeCell ref="A63:A68"/>
    <mergeCell ref="C63:C68"/>
    <mergeCell ref="A69:A74"/>
    <mergeCell ref="C69:C74"/>
    <mergeCell ref="B56:B62"/>
    <mergeCell ref="B63:B68"/>
    <mergeCell ref="B69:B74"/>
  </mergeCells>
  <phoneticPr fontId="0"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E17" sqref="E17"/>
    </sheetView>
  </sheetViews>
  <sheetFormatPr defaultColWidth="10.6640625" defaultRowHeight="14.25" customHeight="1"/>
  <cols>
    <col min="1" max="1" width="37.5" style="42" customWidth="1"/>
    <col min="2" max="2" width="24.1640625" style="41" customWidth="1"/>
    <col min="3" max="3" width="37.5" style="42" customWidth="1"/>
    <col min="4" max="4" width="32.33203125" style="42" customWidth="1"/>
    <col min="5" max="6" width="42.83203125" style="42" customWidth="1"/>
    <col min="7" max="7" width="10.6640625" style="40" customWidth="1"/>
    <col min="8" max="16384" width="10.6640625" style="40"/>
  </cols>
  <sheetData>
    <row r="1" spans="1:6" ht="12" customHeight="1">
      <c r="A1" s="81">
        <v>1</v>
      </c>
      <c r="B1" s="82">
        <v>0</v>
      </c>
      <c r="C1" s="81">
        <v>1</v>
      </c>
      <c r="D1" s="46"/>
      <c r="E1" s="46"/>
      <c r="F1" s="47" t="s">
        <v>495</v>
      </c>
    </row>
    <row r="2" spans="1:6" ht="42" customHeight="1">
      <c r="A2" s="274" t="s">
        <v>496</v>
      </c>
      <c r="B2" s="274" t="s">
        <v>496</v>
      </c>
      <c r="C2" s="275"/>
      <c r="D2" s="220"/>
      <c r="E2" s="220"/>
      <c r="F2" s="220"/>
    </row>
    <row r="3" spans="1:6" ht="13.5" customHeight="1">
      <c r="A3" s="223" t="s">
        <v>1</v>
      </c>
      <c r="B3" s="223" t="s">
        <v>497</v>
      </c>
      <c r="C3" s="280"/>
      <c r="D3" s="83"/>
      <c r="E3" s="46"/>
      <c r="F3" s="47" t="s">
        <v>166</v>
      </c>
    </row>
    <row r="4" spans="1:6" ht="19.5" customHeight="1">
      <c r="A4" s="210" t="s">
        <v>182</v>
      </c>
      <c r="B4" s="278" t="s">
        <v>73</v>
      </c>
      <c r="C4" s="210" t="s">
        <v>74</v>
      </c>
      <c r="D4" s="254" t="s">
        <v>498</v>
      </c>
      <c r="E4" s="217"/>
      <c r="F4" s="218"/>
    </row>
    <row r="5" spans="1:6" ht="18.75" customHeight="1">
      <c r="A5" s="253"/>
      <c r="B5" s="279"/>
      <c r="C5" s="253"/>
      <c r="D5" s="84" t="s">
        <v>55</v>
      </c>
      <c r="E5" s="85" t="s">
        <v>76</v>
      </c>
      <c r="F5" s="84" t="s">
        <v>77</v>
      </c>
    </row>
    <row r="6" spans="1:6" ht="18.75" customHeight="1">
      <c r="A6" s="143">
        <v>1</v>
      </c>
      <c r="B6" s="144" t="s">
        <v>85</v>
      </c>
      <c r="C6" s="143">
        <v>3</v>
      </c>
      <c r="D6" s="145">
        <v>4</v>
      </c>
      <c r="E6" s="145">
        <v>5</v>
      </c>
      <c r="F6" s="145">
        <v>6</v>
      </c>
    </row>
    <row r="7" spans="1:6" ht="21" customHeight="1">
      <c r="A7" s="149"/>
      <c r="B7" s="150"/>
      <c r="C7" s="150"/>
      <c r="D7" s="150"/>
      <c r="E7" s="150"/>
      <c r="F7" s="150"/>
    </row>
    <row r="8" spans="1:6" ht="21" customHeight="1">
      <c r="A8" s="146"/>
      <c r="B8" s="146" t="s">
        <v>499</v>
      </c>
      <c r="C8" s="146" t="s">
        <v>499</v>
      </c>
      <c r="D8" s="147" t="s">
        <v>499</v>
      </c>
      <c r="E8" s="148" t="s">
        <v>499</v>
      </c>
      <c r="F8" s="148" t="s">
        <v>499</v>
      </c>
    </row>
    <row r="9" spans="1:6" ht="18.75" customHeight="1">
      <c r="A9" s="276" t="s">
        <v>170</v>
      </c>
      <c r="B9" s="276" t="s">
        <v>170</v>
      </c>
      <c r="C9" s="277" t="s">
        <v>170</v>
      </c>
      <c r="D9" s="87" t="s">
        <v>499</v>
      </c>
      <c r="E9" s="88" t="s">
        <v>499</v>
      </c>
      <c r="F9" s="88" t="s">
        <v>499</v>
      </c>
    </row>
    <row r="10" spans="1:6" ht="14.25" customHeight="1">
      <c r="A10" s="142" t="s">
        <v>582</v>
      </c>
    </row>
  </sheetData>
  <mergeCells count="7">
    <mergeCell ref="A2:F2"/>
    <mergeCell ref="A9:C9"/>
    <mergeCell ref="D4:F4"/>
    <mergeCell ref="B4:B5"/>
    <mergeCell ref="C4:C5"/>
    <mergeCell ref="A4:A5"/>
    <mergeCell ref="A3:C3"/>
  </mergeCells>
  <phoneticPr fontId="0" type="noConversion"/>
  <printOptions horizontalCentered="1"/>
  <pageMargins left="0.38541666666666669" right="0.38541666666666669" top="0.58333333333333337" bottom="0.58333333333333337" header="0.5" footer="0.5"/>
  <pageSetup paperSize="9" scale="98"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T14"/>
  <sheetViews>
    <sheetView workbookViewId="0">
      <selection activeCell="A2" sqref="A2:T2"/>
    </sheetView>
  </sheetViews>
  <sheetFormatPr defaultColWidth="10.6640625" defaultRowHeight="14.25" customHeight="1"/>
  <cols>
    <col min="1" max="1" width="38" style="42" customWidth="1"/>
    <col min="2" max="2" width="38" style="21" customWidth="1"/>
    <col min="3" max="3" width="48" style="21" customWidth="1"/>
    <col min="4" max="4" width="25.33203125" style="42" customWidth="1"/>
    <col min="5" max="5" width="41.1640625" style="42" customWidth="1"/>
    <col min="6" max="6" width="9" style="42" customWidth="1"/>
    <col min="7" max="7" width="13" style="42" customWidth="1"/>
    <col min="8" max="8" width="15.5" style="42" customWidth="1"/>
    <col min="9" max="12" width="23.33203125" style="42" customWidth="1"/>
    <col min="13" max="13" width="23.33203125" style="21" customWidth="1"/>
    <col min="14" max="15" width="23.33203125" style="42" customWidth="1"/>
    <col min="16" max="16" width="23.33203125" style="21" customWidth="1"/>
    <col min="17" max="17" width="23.33203125" style="42" customWidth="1"/>
    <col min="18" max="18" width="23.33203125" style="21" customWidth="1"/>
    <col min="19" max="20" width="23.1640625" style="21" customWidth="1"/>
    <col min="21" max="21" width="10.6640625" style="1" customWidth="1"/>
    <col min="22" max="16384" width="10.6640625" style="1"/>
  </cols>
  <sheetData>
    <row r="1" spans="1:20" ht="15.75" customHeight="1">
      <c r="A1" s="65"/>
      <c r="B1" s="64"/>
      <c r="C1" s="64"/>
      <c r="D1" s="65"/>
      <c r="E1" s="65"/>
      <c r="F1" s="65"/>
      <c r="G1" s="65"/>
      <c r="H1" s="65"/>
      <c r="I1" s="65"/>
      <c r="J1" s="65"/>
      <c r="K1" s="65"/>
      <c r="L1" s="65"/>
      <c r="R1" s="66"/>
      <c r="S1" s="66"/>
      <c r="T1" s="66" t="s">
        <v>500</v>
      </c>
    </row>
    <row r="2" spans="1:20" ht="41.25" customHeight="1">
      <c r="A2" s="292" t="s">
        <v>501</v>
      </c>
      <c r="B2" s="248"/>
      <c r="C2" s="248"/>
      <c r="D2" s="249"/>
      <c r="E2" s="249"/>
      <c r="F2" s="249"/>
      <c r="G2" s="249"/>
      <c r="H2" s="249"/>
      <c r="I2" s="249"/>
      <c r="J2" s="249"/>
      <c r="K2" s="249"/>
      <c r="L2" s="249"/>
      <c r="M2" s="248"/>
      <c r="N2" s="249"/>
      <c r="O2" s="249"/>
      <c r="P2" s="248"/>
      <c r="Q2" s="249"/>
      <c r="R2" s="248"/>
      <c r="S2" s="248"/>
      <c r="T2" s="248"/>
    </row>
    <row r="3" spans="1:20" ht="18.75" customHeight="1">
      <c r="A3" s="301" t="s">
        <v>1</v>
      </c>
      <c r="B3" s="302"/>
      <c r="C3" s="302"/>
      <c r="D3" s="303"/>
      <c r="E3" s="303"/>
      <c r="F3" s="303"/>
      <c r="G3" s="303"/>
      <c r="H3" s="303"/>
      <c r="I3" s="68"/>
      <c r="J3" s="68"/>
      <c r="K3" s="68"/>
      <c r="L3" s="68"/>
      <c r="R3" s="89"/>
      <c r="S3" s="89"/>
      <c r="T3" s="90" t="s">
        <v>2</v>
      </c>
    </row>
    <row r="4" spans="1:20" ht="15.75" customHeight="1">
      <c r="A4" s="293" t="s">
        <v>181</v>
      </c>
      <c r="B4" s="286" t="s">
        <v>182</v>
      </c>
      <c r="C4" s="286" t="s">
        <v>184</v>
      </c>
      <c r="D4" s="296" t="s">
        <v>502</v>
      </c>
      <c r="E4" s="296" t="s">
        <v>503</v>
      </c>
      <c r="F4" s="296" t="s">
        <v>504</v>
      </c>
      <c r="G4" s="296" t="s">
        <v>505</v>
      </c>
      <c r="H4" s="296" t="s">
        <v>506</v>
      </c>
      <c r="I4" s="297" t="s">
        <v>189</v>
      </c>
      <c r="J4" s="297"/>
      <c r="K4" s="297"/>
      <c r="L4" s="297"/>
      <c r="M4" s="298"/>
      <c r="N4" s="297"/>
      <c r="O4" s="297"/>
      <c r="P4" s="299"/>
      <c r="Q4" s="297"/>
      <c r="R4" s="298"/>
      <c r="S4" s="299"/>
      <c r="T4" s="300"/>
    </row>
    <row r="5" spans="1:20" ht="17.25" customHeight="1">
      <c r="A5" s="294"/>
      <c r="B5" s="287"/>
      <c r="C5" s="287"/>
      <c r="D5" s="284"/>
      <c r="E5" s="284"/>
      <c r="F5" s="284"/>
      <c r="G5" s="284"/>
      <c r="H5" s="284"/>
      <c r="I5" s="284" t="s">
        <v>55</v>
      </c>
      <c r="J5" s="284" t="s">
        <v>58</v>
      </c>
      <c r="K5" s="284" t="s">
        <v>59</v>
      </c>
      <c r="L5" s="284" t="s">
        <v>60</v>
      </c>
      <c r="M5" s="304" t="s">
        <v>61</v>
      </c>
      <c r="N5" s="289" t="s">
        <v>507</v>
      </c>
      <c r="O5" s="289"/>
      <c r="P5" s="290"/>
      <c r="Q5" s="289"/>
      <c r="R5" s="291"/>
      <c r="S5" s="290"/>
      <c r="T5" s="288"/>
    </row>
    <row r="6" spans="1:20" ht="54" customHeight="1">
      <c r="A6" s="295"/>
      <c r="B6" s="288"/>
      <c r="C6" s="288"/>
      <c r="D6" s="285"/>
      <c r="E6" s="285"/>
      <c r="F6" s="285"/>
      <c r="G6" s="285"/>
      <c r="H6" s="285"/>
      <c r="I6" s="285"/>
      <c r="J6" s="285" t="s">
        <v>57</v>
      </c>
      <c r="K6" s="285"/>
      <c r="L6" s="285"/>
      <c r="M6" s="305"/>
      <c r="N6" s="91" t="s">
        <v>57</v>
      </c>
      <c r="O6" s="91" t="s">
        <v>63</v>
      </c>
      <c r="P6" s="92" t="s">
        <v>65</v>
      </c>
      <c r="Q6" s="91" t="s">
        <v>198</v>
      </c>
      <c r="R6" s="93" t="s">
        <v>66</v>
      </c>
      <c r="S6" s="92" t="s">
        <v>199</v>
      </c>
      <c r="T6" s="92" t="s">
        <v>68</v>
      </c>
    </row>
    <row r="7" spans="1:20" ht="18" customHeight="1">
      <c r="A7" s="94">
        <v>1</v>
      </c>
      <c r="B7" s="95" t="s">
        <v>85</v>
      </c>
      <c r="C7" s="96" t="s">
        <v>86</v>
      </c>
      <c r="D7" s="96" t="s">
        <v>89</v>
      </c>
      <c r="E7" s="96" t="s">
        <v>90</v>
      </c>
      <c r="F7" s="97" t="s">
        <v>91</v>
      </c>
      <c r="G7" s="96" t="s">
        <v>92</v>
      </c>
      <c r="H7" s="96" t="s">
        <v>93</v>
      </c>
      <c r="I7" s="97" t="s">
        <v>94</v>
      </c>
      <c r="J7" s="96" t="s">
        <v>95</v>
      </c>
      <c r="K7" s="97" t="s">
        <v>96</v>
      </c>
      <c r="L7" s="96" t="s">
        <v>97</v>
      </c>
      <c r="M7" s="96" t="s">
        <v>98</v>
      </c>
      <c r="N7" s="97" t="s">
        <v>99</v>
      </c>
      <c r="O7" s="96" t="s">
        <v>508</v>
      </c>
      <c r="P7" s="95" t="s">
        <v>509</v>
      </c>
      <c r="Q7" s="96" t="s">
        <v>510</v>
      </c>
      <c r="R7" s="96" t="s">
        <v>511</v>
      </c>
      <c r="S7" s="95" t="s">
        <v>512</v>
      </c>
      <c r="T7" s="96" t="s">
        <v>513</v>
      </c>
    </row>
    <row r="8" spans="1:20" ht="21" customHeight="1">
      <c r="A8" s="98" t="s">
        <v>201</v>
      </c>
      <c r="B8" s="99" t="s">
        <v>70</v>
      </c>
      <c r="C8" s="99" t="s">
        <v>276</v>
      </c>
      <c r="D8" s="100" t="s">
        <v>514</v>
      </c>
      <c r="E8" s="100" t="s">
        <v>276</v>
      </c>
      <c r="F8" s="100" t="s">
        <v>335</v>
      </c>
      <c r="G8" s="101">
        <v>1</v>
      </c>
      <c r="H8" s="60">
        <v>570800</v>
      </c>
      <c r="I8" s="60">
        <v>570800</v>
      </c>
      <c r="J8" s="60">
        <v>570800</v>
      </c>
      <c r="K8" s="60"/>
      <c r="L8" s="60"/>
      <c r="M8" s="102"/>
      <c r="N8" s="60"/>
      <c r="O8" s="60"/>
      <c r="P8" s="102"/>
      <c r="Q8" s="60"/>
      <c r="R8" s="102"/>
      <c r="S8" s="102"/>
      <c r="T8" s="102"/>
    </row>
    <row r="9" spans="1:20" ht="21" customHeight="1">
      <c r="A9" s="98" t="s">
        <v>201</v>
      </c>
      <c r="B9" s="99" t="s">
        <v>70</v>
      </c>
      <c r="C9" s="99" t="s">
        <v>278</v>
      </c>
      <c r="D9" s="100" t="s">
        <v>514</v>
      </c>
      <c r="E9" s="100" t="s">
        <v>278</v>
      </c>
      <c r="F9" s="100" t="s">
        <v>335</v>
      </c>
      <c r="G9" s="101">
        <v>1</v>
      </c>
      <c r="H9" s="60">
        <v>511000</v>
      </c>
      <c r="I9" s="60">
        <v>511000</v>
      </c>
      <c r="J9" s="60">
        <v>511000</v>
      </c>
      <c r="K9" s="60"/>
      <c r="L9" s="60"/>
      <c r="M9" s="102"/>
      <c r="N9" s="60"/>
      <c r="O9" s="60"/>
      <c r="P9" s="102"/>
      <c r="Q9" s="60"/>
      <c r="R9" s="102"/>
      <c r="S9" s="102"/>
      <c r="T9" s="102"/>
    </row>
    <row r="10" spans="1:20" ht="21" customHeight="1">
      <c r="A10" s="98" t="s">
        <v>201</v>
      </c>
      <c r="B10" s="99" t="s">
        <v>70</v>
      </c>
      <c r="C10" s="99" t="s">
        <v>280</v>
      </c>
      <c r="D10" s="100" t="s">
        <v>515</v>
      </c>
      <c r="E10" s="100" t="s">
        <v>516</v>
      </c>
      <c r="F10" s="100" t="s">
        <v>335</v>
      </c>
      <c r="G10" s="101">
        <v>1</v>
      </c>
      <c r="H10" s="60">
        <v>27100</v>
      </c>
      <c r="I10" s="60">
        <v>27100</v>
      </c>
      <c r="J10" s="60">
        <v>27100</v>
      </c>
      <c r="K10" s="60"/>
      <c r="L10" s="60"/>
      <c r="M10" s="102"/>
      <c r="N10" s="60"/>
      <c r="O10" s="60"/>
      <c r="P10" s="102"/>
      <c r="Q10" s="60"/>
      <c r="R10" s="102"/>
      <c r="S10" s="102"/>
      <c r="T10" s="102"/>
    </row>
    <row r="11" spans="1:20" ht="21" customHeight="1">
      <c r="A11" s="98" t="s">
        <v>201</v>
      </c>
      <c r="B11" s="99" t="s">
        <v>70</v>
      </c>
      <c r="C11" s="99" t="s">
        <v>288</v>
      </c>
      <c r="D11" s="100" t="s">
        <v>517</v>
      </c>
      <c r="E11" s="100" t="s">
        <v>518</v>
      </c>
      <c r="F11" s="100" t="s">
        <v>335</v>
      </c>
      <c r="G11" s="101">
        <v>1</v>
      </c>
      <c r="H11" s="60">
        <v>1200000</v>
      </c>
      <c r="I11" s="60">
        <v>1200000</v>
      </c>
      <c r="J11" s="60">
        <v>1200000</v>
      </c>
      <c r="K11" s="60"/>
      <c r="L11" s="60"/>
      <c r="M11" s="102"/>
      <c r="N11" s="60"/>
      <c r="O11" s="60"/>
      <c r="P11" s="102"/>
      <c r="Q11" s="60"/>
      <c r="R11" s="102"/>
      <c r="S11" s="102"/>
      <c r="T11" s="102"/>
    </row>
    <row r="12" spans="1:20" ht="21" customHeight="1">
      <c r="A12" s="98" t="s">
        <v>201</v>
      </c>
      <c r="B12" s="99" t="s">
        <v>70</v>
      </c>
      <c r="C12" s="99" t="s">
        <v>290</v>
      </c>
      <c r="D12" s="100" t="s">
        <v>517</v>
      </c>
      <c r="E12" s="100" t="s">
        <v>290</v>
      </c>
      <c r="F12" s="100" t="s">
        <v>335</v>
      </c>
      <c r="G12" s="101">
        <v>1</v>
      </c>
      <c r="H12" s="60">
        <v>641685.92000000004</v>
      </c>
      <c r="I12" s="60">
        <v>641685.92000000004</v>
      </c>
      <c r="J12" s="60">
        <v>641685.92000000004</v>
      </c>
      <c r="K12" s="60"/>
      <c r="L12" s="60"/>
      <c r="M12" s="102"/>
      <c r="N12" s="60"/>
      <c r="O12" s="60"/>
      <c r="P12" s="102"/>
      <c r="Q12" s="60"/>
      <c r="R12" s="102"/>
      <c r="S12" s="102"/>
      <c r="T12" s="102"/>
    </row>
    <row r="13" spans="1:20" ht="21" customHeight="1">
      <c r="A13" s="98" t="s">
        <v>201</v>
      </c>
      <c r="B13" s="99" t="s">
        <v>70</v>
      </c>
      <c r="C13" s="99" t="s">
        <v>297</v>
      </c>
      <c r="D13" s="100" t="s">
        <v>519</v>
      </c>
      <c r="E13" s="100" t="s">
        <v>297</v>
      </c>
      <c r="F13" s="100" t="s">
        <v>520</v>
      </c>
      <c r="G13" s="101">
        <v>1</v>
      </c>
      <c r="H13" s="60">
        <v>380000</v>
      </c>
      <c r="I13" s="60">
        <v>380000</v>
      </c>
      <c r="J13" s="60">
        <v>380000</v>
      </c>
      <c r="K13" s="60"/>
      <c r="L13" s="60"/>
      <c r="M13" s="102"/>
      <c r="N13" s="60"/>
      <c r="O13" s="60"/>
      <c r="P13" s="102"/>
      <c r="Q13" s="60"/>
      <c r="R13" s="102"/>
      <c r="S13" s="102"/>
      <c r="T13" s="102"/>
    </row>
    <row r="14" spans="1:20" ht="21" customHeight="1">
      <c r="A14" s="281" t="s">
        <v>170</v>
      </c>
      <c r="B14" s="282"/>
      <c r="C14" s="282"/>
      <c r="D14" s="283"/>
      <c r="E14" s="283"/>
      <c r="F14" s="283"/>
      <c r="G14" s="190"/>
      <c r="H14" s="102">
        <v>3330585.92</v>
      </c>
      <c r="I14" s="102">
        <v>3330585.92</v>
      </c>
      <c r="J14" s="102">
        <v>3330585.92</v>
      </c>
      <c r="K14" s="102"/>
      <c r="L14" s="102"/>
      <c r="M14" s="102"/>
      <c r="N14" s="102"/>
      <c r="O14" s="102"/>
      <c r="P14" s="102"/>
      <c r="Q14" s="102"/>
      <c r="R14" s="102"/>
      <c r="S14" s="102"/>
      <c r="T14" s="102"/>
    </row>
  </sheetData>
  <mergeCells count="18">
    <mergeCell ref="A2:T2"/>
    <mergeCell ref="A4:A6"/>
    <mergeCell ref="D4:D6"/>
    <mergeCell ref="E4:E6"/>
    <mergeCell ref="F4:F6"/>
    <mergeCell ref="G4:G6"/>
    <mergeCell ref="H4:H6"/>
    <mergeCell ref="I4:T4"/>
    <mergeCell ref="K5:K6"/>
    <mergeCell ref="L5:L6"/>
    <mergeCell ref="A3:H3"/>
    <mergeCell ref="M5:M6"/>
    <mergeCell ref="I5:I6"/>
    <mergeCell ref="A14:G14"/>
    <mergeCell ref="J5:J6"/>
    <mergeCell ref="C4:C6"/>
    <mergeCell ref="B4:B6"/>
    <mergeCell ref="N5:T5"/>
  </mergeCells>
  <phoneticPr fontId="0" type="noConversion"/>
  <printOptions horizontalCentered="1"/>
  <pageMargins left="1" right="1" top="0.75" bottom="0.75" header="0" footer="0"/>
  <pageSetup paperSize="9" scale="60"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U12"/>
  <sheetViews>
    <sheetView zoomScale="79" workbookViewId="0">
      <selection activeCell="E36" sqref="E36"/>
    </sheetView>
  </sheetViews>
  <sheetFormatPr defaultColWidth="10.6640625" defaultRowHeight="14.25" customHeight="1"/>
  <cols>
    <col min="1" max="1" width="45.6640625" style="42" customWidth="1"/>
    <col min="2" max="5" width="45.6640625" style="21" customWidth="1"/>
    <col min="6" max="6" width="32.1640625" style="21" customWidth="1"/>
    <col min="7" max="7" width="33.33203125" style="21" customWidth="1"/>
    <col min="8" max="8" width="32.83203125" style="42" customWidth="1"/>
    <col min="9" max="9" width="45.6640625" style="42" customWidth="1"/>
    <col min="10" max="13" width="23.83203125" style="42" customWidth="1"/>
    <col min="14" max="14" width="23.83203125" style="21" customWidth="1"/>
    <col min="15" max="16" width="23.83203125" style="42" customWidth="1"/>
    <col min="17" max="17" width="23.83203125" style="21" customWidth="1"/>
    <col min="18" max="18" width="23.83203125" style="42" customWidth="1"/>
    <col min="19" max="21" width="23.6640625" style="21" customWidth="1"/>
    <col min="22" max="22" width="10.6640625" style="1" customWidth="1"/>
    <col min="23" max="16384" width="10.6640625" style="1"/>
  </cols>
  <sheetData>
    <row r="1" spans="1:21" ht="16.5" customHeight="1">
      <c r="A1" s="103"/>
      <c r="B1" s="64"/>
      <c r="C1" s="64"/>
      <c r="D1" s="64"/>
      <c r="E1" s="64"/>
      <c r="F1" s="64"/>
      <c r="G1" s="64"/>
      <c r="H1" s="103"/>
      <c r="I1" s="103"/>
      <c r="J1" s="103"/>
      <c r="K1" s="103"/>
      <c r="L1" s="103"/>
      <c r="M1" s="103"/>
      <c r="N1" s="104"/>
      <c r="O1" s="105"/>
      <c r="P1" s="105"/>
      <c r="Q1" s="106"/>
      <c r="R1" s="105"/>
      <c r="S1" s="107"/>
      <c r="T1" s="108"/>
      <c r="U1" s="109" t="s">
        <v>521</v>
      </c>
    </row>
    <row r="2" spans="1:21" ht="41.25" customHeight="1">
      <c r="A2" s="307" t="s">
        <v>522</v>
      </c>
      <c r="B2" s="248"/>
      <c r="C2" s="248"/>
      <c r="D2" s="248"/>
      <c r="E2" s="248"/>
      <c r="F2" s="248"/>
      <c r="G2" s="248"/>
      <c r="H2" s="308"/>
      <c r="I2" s="308"/>
      <c r="J2" s="308"/>
      <c r="K2" s="308"/>
      <c r="L2" s="308"/>
      <c r="M2" s="308"/>
      <c r="N2" s="309"/>
      <c r="O2" s="308"/>
      <c r="P2" s="308"/>
      <c r="Q2" s="248"/>
      <c r="R2" s="308"/>
      <c r="S2" s="309"/>
      <c r="T2" s="248"/>
      <c r="U2" s="248"/>
    </row>
    <row r="3" spans="1:21" ht="22.5" customHeight="1">
      <c r="A3" s="310" t="s">
        <v>1</v>
      </c>
      <c r="B3" s="302"/>
      <c r="C3" s="302"/>
      <c r="D3" s="302"/>
      <c r="E3" s="302"/>
      <c r="F3" s="302"/>
      <c r="G3" s="302"/>
      <c r="H3" s="311"/>
      <c r="I3" s="311"/>
      <c r="J3" s="110"/>
      <c r="K3" s="110"/>
      <c r="L3" s="110"/>
      <c r="M3" s="110"/>
      <c r="N3" s="104"/>
      <c r="O3" s="105"/>
      <c r="P3" s="105"/>
      <c r="Q3" s="106"/>
      <c r="R3" s="105"/>
      <c r="S3" s="111"/>
      <c r="T3" s="112"/>
      <c r="U3" s="109" t="s">
        <v>2</v>
      </c>
    </row>
    <row r="4" spans="1:21" ht="24" customHeight="1">
      <c r="A4" s="293" t="s">
        <v>181</v>
      </c>
      <c r="B4" s="306" t="s">
        <v>587</v>
      </c>
      <c r="C4" s="286" t="s">
        <v>184</v>
      </c>
      <c r="D4" s="286" t="s">
        <v>523</v>
      </c>
      <c r="E4" s="286" t="s">
        <v>524</v>
      </c>
      <c r="F4" s="286" t="s">
        <v>525</v>
      </c>
      <c r="G4" s="286" t="s">
        <v>526</v>
      </c>
      <c r="H4" s="296" t="s">
        <v>527</v>
      </c>
      <c r="I4" s="296" t="s">
        <v>528</v>
      </c>
      <c r="J4" s="297" t="s">
        <v>189</v>
      </c>
      <c r="K4" s="297"/>
      <c r="L4" s="297"/>
      <c r="M4" s="297"/>
      <c r="N4" s="298"/>
      <c r="O4" s="297"/>
      <c r="P4" s="297"/>
      <c r="Q4" s="299"/>
      <c r="R4" s="297"/>
      <c r="S4" s="298"/>
      <c r="T4" s="299"/>
      <c r="U4" s="300"/>
    </row>
    <row r="5" spans="1:21" ht="24" customHeight="1">
      <c r="A5" s="294"/>
      <c r="B5" s="287"/>
      <c r="C5" s="287"/>
      <c r="D5" s="287"/>
      <c r="E5" s="287"/>
      <c r="F5" s="287"/>
      <c r="G5" s="287"/>
      <c r="H5" s="284"/>
      <c r="I5" s="284"/>
      <c r="J5" s="284" t="s">
        <v>55</v>
      </c>
      <c r="K5" s="284" t="s">
        <v>58</v>
      </c>
      <c r="L5" s="284" t="s">
        <v>529</v>
      </c>
      <c r="M5" s="284" t="s">
        <v>60</v>
      </c>
      <c r="N5" s="304" t="s">
        <v>530</v>
      </c>
      <c r="O5" s="289" t="s">
        <v>507</v>
      </c>
      <c r="P5" s="289"/>
      <c r="Q5" s="290"/>
      <c r="R5" s="289"/>
      <c r="S5" s="291"/>
      <c r="T5" s="290"/>
      <c r="U5" s="288"/>
    </row>
    <row r="6" spans="1:21" ht="54" customHeight="1">
      <c r="A6" s="295"/>
      <c r="B6" s="288"/>
      <c r="C6" s="288"/>
      <c r="D6" s="288"/>
      <c r="E6" s="288"/>
      <c r="F6" s="288"/>
      <c r="G6" s="288"/>
      <c r="H6" s="285"/>
      <c r="I6" s="285"/>
      <c r="J6" s="285"/>
      <c r="K6" s="285" t="s">
        <v>57</v>
      </c>
      <c r="L6" s="285"/>
      <c r="M6" s="285"/>
      <c r="N6" s="305"/>
      <c r="O6" s="91" t="s">
        <v>57</v>
      </c>
      <c r="P6" s="91" t="s">
        <v>63</v>
      </c>
      <c r="Q6" s="92" t="s">
        <v>65</v>
      </c>
      <c r="R6" s="91" t="s">
        <v>64</v>
      </c>
      <c r="S6" s="93" t="s">
        <v>66</v>
      </c>
      <c r="T6" s="92" t="s">
        <v>199</v>
      </c>
      <c r="U6" s="92" t="s">
        <v>68</v>
      </c>
    </row>
    <row r="7" spans="1:21" ht="17.25" customHeight="1">
      <c r="A7" s="151">
        <v>1</v>
      </c>
      <c r="B7" s="152">
        <v>2</v>
      </c>
      <c r="C7" s="151">
        <v>3</v>
      </c>
      <c r="D7" s="151">
        <v>4</v>
      </c>
      <c r="E7" s="152">
        <v>5</v>
      </c>
      <c r="F7" s="151">
        <v>6</v>
      </c>
      <c r="G7" s="151">
        <v>7</v>
      </c>
      <c r="H7" s="114">
        <v>8</v>
      </c>
      <c r="I7" s="113">
        <v>9</v>
      </c>
      <c r="J7" s="113">
        <v>10</v>
      </c>
      <c r="K7" s="114">
        <v>11</v>
      </c>
      <c r="L7" s="113">
        <v>12</v>
      </c>
      <c r="M7" s="113">
        <v>13</v>
      </c>
      <c r="N7" s="114">
        <v>14</v>
      </c>
      <c r="O7" s="113">
        <v>15</v>
      </c>
      <c r="P7" s="113">
        <v>16</v>
      </c>
      <c r="Q7" s="114">
        <v>17</v>
      </c>
      <c r="R7" s="113">
        <v>18</v>
      </c>
      <c r="S7" s="113">
        <v>19</v>
      </c>
      <c r="T7" s="114">
        <v>20</v>
      </c>
      <c r="U7" s="113">
        <v>21</v>
      </c>
    </row>
    <row r="8" spans="1:21" ht="21" customHeight="1">
      <c r="A8" s="153"/>
      <c r="B8" s="153"/>
      <c r="C8" s="153"/>
      <c r="D8" s="153"/>
      <c r="E8" s="153"/>
      <c r="F8" s="153"/>
      <c r="G8" s="153"/>
      <c r="H8" s="100" t="s">
        <v>499</v>
      </c>
      <c r="I8" s="100" t="s">
        <v>499</v>
      </c>
      <c r="J8" s="115" t="s">
        <v>499</v>
      </c>
      <c r="K8" s="115" t="s">
        <v>499</v>
      </c>
      <c r="L8" s="115" t="s">
        <v>499</v>
      </c>
      <c r="M8" s="115" t="s">
        <v>499</v>
      </c>
      <c r="N8" s="116" t="s">
        <v>499</v>
      </c>
      <c r="O8" s="115" t="s">
        <v>499</v>
      </c>
      <c r="P8" s="115" t="s">
        <v>499</v>
      </c>
      <c r="Q8" s="117" t="s">
        <v>499</v>
      </c>
      <c r="R8" s="115" t="s">
        <v>499</v>
      </c>
      <c r="S8" s="116" t="s">
        <v>499</v>
      </c>
      <c r="T8" s="116" t="s">
        <v>499</v>
      </c>
      <c r="U8" s="116" t="s">
        <v>499</v>
      </c>
    </row>
    <row r="9" spans="1:21" ht="21" customHeight="1">
      <c r="A9" s="281" t="s">
        <v>170</v>
      </c>
      <c r="B9" s="282"/>
      <c r="C9" s="282"/>
      <c r="D9" s="282"/>
      <c r="E9" s="282"/>
      <c r="F9" s="282"/>
      <c r="G9" s="282"/>
      <c r="H9" s="283"/>
      <c r="I9" s="204"/>
      <c r="J9" s="116" t="s">
        <v>499</v>
      </c>
      <c r="K9" s="116" t="s">
        <v>499</v>
      </c>
      <c r="L9" s="116" t="s">
        <v>499</v>
      </c>
      <c r="M9" s="116" t="s">
        <v>499</v>
      </c>
      <c r="N9" s="116" t="s">
        <v>499</v>
      </c>
      <c r="O9" s="116" t="s">
        <v>499</v>
      </c>
      <c r="P9" s="116" t="s">
        <v>499</v>
      </c>
      <c r="Q9" s="117" t="s">
        <v>499</v>
      </c>
      <c r="R9" s="116" t="s">
        <v>499</v>
      </c>
      <c r="S9" s="116" t="s">
        <v>499</v>
      </c>
      <c r="T9" s="116" t="s">
        <v>499</v>
      </c>
      <c r="U9" s="116" t="s">
        <v>499</v>
      </c>
    </row>
    <row r="10" spans="1:21" ht="18" customHeight="1">
      <c r="A10" s="179" t="s">
        <v>588</v>
      </c>
      <c r="B10" s="179"/>
    </row>
    <row r="11" spans="1:21" ht="14.25" customHeight="1">
      <c r="A11" s="180"/>
      <c r="B11" s="180"/>
    </row>
    <row r="12" spans="1:21" ht="14.25" customHeight="1">
      <c r="A12" s="180"/>
      <c r="B12" s="180"/>
    </row>
  </sheetData>
  <mergeCells count="19">
    <mergeCell ref="A2:U2"/>
    <mergeCell ref="A4:A6"/>
    <mergeCell ref="H4:H6"/>
    <mergeCell ref="I4:I6"/>
    <mergeCell ref="J4:U4"/>
    <mergeCell ref="L5:L6"/>
    <mergeCell ref="M5:M6"/>
    <mergeCell ref="A3:I3"/>
    <mergeCell ref="N5:N6"/>
    <mergeCell ref="J5:J6"/>
    <mergeCell ref="O5:U5"/>
    <mergeCell ref="A9:I9"/>
    <mergeCell ref="K5:K6"/>
    <mergeCell ref="B4:B6"/>
    <mergeCell ref="C4:C6"/>
    <mergeCell ref="F4:F6"/>
    <mergeCell ref="G4:G6"/>
    <mergeCell ref="D4:D6"/>
    <mergeCell ref="E4:E6"/>
  </mergeCells>
  <phoneticPr fontId="0" type="noConversion"/>
  <printOptions horizontalCentered="1"/>
  <pageMargins left="1" right="1" top="0.75" bottom="0.75" header="0" footer="0"/>
  <pageSetup paperSize="9" scale="60" orientation="landscape" useFirstPageNumber="1" r:id="rId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Y9"/>
  <sheetViews>
    <sheetView workbookViewId="0">
      <selection activeCell="B16" sqref="B16"/>
    </sheetView>
  </sheetViews>
  <sheetFormatPr defaultColWidth="10.6640625" defaultRowHeight="14.25" customHeight="1"/>
  <cols>
    <col min="1" max="1" width="44" style="42" customWidth="1"/>
    <col min="2" max="2" width="28" style="42" customWidth="1"/>
    <col min="3" max="22" width="23.33203125" style="42" customWidth="1"/>
    <col min="23" max="25" width="23.33203125" style="21" customWidth="1"/>
    <col min="26" max="26" width="10.6640625" style="1" customWidth="1"/>
    <col min="27" max="16384" width="10.6640625" style="1"/>
  </cols>
  <sheetData>
    <row r="1" spans="1:25" ht="17.25" customHeight="1">
      <c r="A1" s="65"/>
      <c r="B1" s="65"/>
      <c r="C1" s="65"/>
      <c r="D1" s="44"/>
      <c r="W1" s="66"/>
      <c r="X1" s="66"/>
      <c r="Y1" s="66" t="s">
        <v>531</v>
      </c>
    </row>
    <row r="2" spans="1:25" ht="41.25" customHeight="1">
      <c r="A2" s="292" t="s">
        <v>532</v>
      </c>
      <c r="B2" s="249"/>
      <c r="C2" s="249"/>
      <c r="D2" s="249"/>
      <c r="E2" s="249"/>
      <c r="F2" s="249"/>
      <c r="G2" s="249"/>
      <c r="H2" s="249"/>
      <c r="I2" s="249"/>
      <c r="J2" s="249"/>
      <c r="K2" s="249"/>
      <c r="L2" s="249"/>
      <c r="M2" s="249"/>
      <c r="N2" s="249"/>
      <c r="O2" s="249"/>
      <c r="P2" s="249"/>
      <c r="Q2" s="249"/>
      <c r="R2" s="249"/>
      <c r="S2" s="249"/>
      <c r="T2" s="249"/>
      <c r="U2" s="249"/>
      <c r="V2" s="249"/>
      <c r="W2" s="248"/>
      <c r="X2" s="248"/>
      <c r="Y2" s="248"/>
    </row>
    <row r="3" spans="1:25" ht="18" customHeight="1">
      <c r="A3" s="310" t="s">
        <v>1</v>
      </c>
      <c r="B3" s="311"/>
      <c r="C3" s="311"/>
      <c r="D3" s="312"/>
      <c r="E3" s="313"/>
      <c r="F3" s="313"/>
      <c r="G3" s="313"/>
      <c r="H3" s="313"/>
      <c r="I3" s="313"/>
      <c r="W3" s="89"/>
      <c r="X3" s="89"/>
      <c r="Y3" s="118" t="s">
        <v>2</v>
      </c>
    </row>
    <row r="4" spans="1:25" ht="19.5" customHeight="1">
      <c r="A4" s="213" t="s">
        <v>533</v>
      </c>
      <c r="B4" s="254" t="s">
        <v>189</v>
      </c>
      <c r="C4" s="217"/>
      <c r="D4" s="217"/>
      <c r="E4" s="314" t="s">
        <v>534</v>
      </c>
      <c r="F4" s="315"/>
      <c r="G4" s="315"/>
      <c r="H4" s="315"/>
      <c r="I4" s="315"/>
      <c r="J4" s="315"/>
      <c r="K4" s="315"/>
      <c r="L4" s="315"/>
      <c r="M4" s="315"/>
      <c r="N4" s="315"/>
      <c r="O4" s="315"/>
      <c r="P4" s="315"/>
      <c r="Q4" s="315"/>
      <c r="R4" s="315"/>
      <c r="S4" s="315"/>
      <c r="T4" s="315"/>
      <c r="U4" s="315"/>
      <c r="V4" s="315"/>
      <c r="W4" s="299"/>
      <c r="X4" s="299"/>
      <c r="Y4" s="300"/>
    </row>
    <row r="5" spans="1:25" ht="40.5" customHeight="1">
      <c r="A5" s="230"/>
      <c r="B5" s="119" t="s">
        <v>55</v>
      </c>
      <c r="C5" s="120" t="s">
        <v>58</v>
      </c>
      <c r="D5" s="121" t="s">
        <v>529</v>
      </c>
      <c r="E5" s="57" t="s">
        <v>535</v>
      </c>
      <c r="F5" s="57" t="s">
        <v>536</v>
      </c>
      <c r="G5" s="57" t="s">
        <v>537</v>
      </c>
      <c r="H5" s="57" t="s">
        <v>538</v>
      </c>
      <c r="I5" s="57" t="s">
        <v>539</v>
      </c>
      <c r="J5" s="57" t="s">
        <v>540</v>
      </c>
      <c r="K5" s="57" t="s">
        <v>541</v>
      </c>
      <c r="L5" s="57" t="s">
        <v>542</v>
      </c>
      <c r="M5" s="57" t="s">
        <v>543</v>
      </c>
      <c r="N5" s="57" t="s">
        <v>544</v>
      </c>
      <c r="O5" s="57" t="s">
        <v>545</v>
      </c>
      <c r="P5" s="57" t="s">
        <v>546</v>
      </c>
      <c r="Q5" s="57" t="s">
        <v>547</v>
      </c>
      <c r="R5" s="57" t="s">
        <v>548</v>
      </c>
      <c r="S5" s="57" t="s">
        <v>549</v>
      </c>
      <c r="T5" s="57" t="s">
        <v>550</v>
      </c>
      <c r="U5" s="57" t="s">
        <v>551</v>
      </c>
      <c r="V5" s="57" t="s">
        <v>552</v>
      </c>
      <c r="W5" s="57" t="s">
        <v>553</v>
      </c>
      <c r="X5" s="57" t="s">
        <v>554</v>
      </c>
      <c r="Y5" s="122" t="s">
        <v>555</v>
      </c>
    </row>
    <row r="6" spans="1:25" ht="19.5" customHeight="1">
      <c r="A6" s="155">
        <v>1</v>
      </c>
      <c r="B6" s="155">
        <v>2</v>
      </c>
      <c r="C6" s="155">
        <v>3</v>
      </c>
      <c r="D6" s="156">
        <v>4</v>
      </c>
      <c r="E6" s="157">
        <v>5</v>
      </c>
      <c r="F6" s="76">
        <v>6</v>
      </c>
      <c r="G6" s="76">
        <v>7</v>
      </c>
      <c r="H6" s="123">
        <v>8</v>
      </c>
      <c r="I6" s="76">
        <v>9</v>
      </c>
      <c r="J6" s="76">
        <v>10</v>
      </c>
      <c r="K6" s="76">
        <v>11</v>
      </c>
      <c r="L6" s="123">
        <v>12</v>
      </c>
      <c r="M6" s="76">
        <v>13</v>
      </c>
      <c r="N6" s="76">
        <v>14</v>
      </c>
      <c r="O6" s="76">
        <v>15</v>
      </c>
      <c r="P6" s="123">
        <v>16</v>
      </c>
      <c r="Q6" s="76">
        <v>17</v>
      </c>
      <c r="R6" s="76">
        <v>18</v>
      </c>
      <c r="S6" s="76">
        <v>19</v>
      </c>
      <c r="T6" s="123">
        <v>20</v>
      </c>
      <c r="U6" s="123">
        <v>21</v>
      </c>
      <c r="V6" s="123">
        <v>22</v>
      </c>
      <c r="W6" s="124">
        <v>23</v>
      </c>
      <c r="X6" s="124">
        <v>24</v>
      </c>
      <c r="Y6" s="124">
        <v>25</v>
      </c>
    </row>
    <row r="7" spans="1:25" ht="19.5" customHeight="1">
      <c r="A7" s="161"/>
      <c r="B7" s="161"/>
      <c r="C7" s="161"/>
      <c r="D7" s="161"/>
      <c r="E7" s="161"/>
      <c r="F7" s="154" t="s">
        <v>499</v>
      </c>
      <c r="G7" s="72" t="s">
        <v>499</v>
      </c>
      <c r="H7" s="72" t="s">
        <v>499</v>
      </c>
      <c r="I7" s="72" t="s">
        <v>499</v>
      </c>
      <c r="J7" s="72" t="s">
        <v>499</v>
      </c>
      <c r="K7" s="72" t="s">
        <v>499</v>
      </c>
      <c r="L7" s="72" t="s">
        <v>499</v>
      </c>
      <c r="M7" s="72" t="s">
        <v>499</v>
      </c>
      <c r="N7" s="72" t="s">
        <v>499</v>
      </c>
      <c r="O7" s="72" t="s">
        <v>499</v>
      </c>
      <c r="P7" s="72" t="s">
        <v>499</v>
      </c>
      <c r="Q7" s="72" t="s">
        <v>499</v>
      </c>
      <c r="R7" s="72" t="s">
        <v>499</v>
      </c>
      <c r="S7" s="72" t="s">
        <v>499</v>
      </c>
      <c r="T7" s="72" t="s">
        <v>499</v>
      </c>
      <c r="U7" s="72" t="s">
        <v>499</v>
      </c>
      <c r="V7" s="72" t="s">
        <v>499</v>
      </c>
      <c r="W7" s="72" t="s">
        <v>499</v>
      </c>
      <c r="X7" s="72" t="s">
        <v>499</v>
      </c>
      <c r="Y7" s="72" t="s">
        <v>499</v>
      </c>
    </row>
    <row r="8" spans="1:25" ht="19.5" customHeight="1">
      <c r="A8" s="158" t="s">
        <v>499</v>
      </c>
      <c r="B8" s="159" t="s">
        <v>499</v>
      </c>
      <c r="C8" s="159" t="s">
        <v>499</v>
      </c>
      <c r="D8" s="160" t="s">
        <v>499</v>
      </c>
      <c r="E8" s="159" t="s">
        <v>499</v>
      </c>
      <c r="F8" s="72" t="s">
        <v>499</v>
      </c>
      <c r="G8" s="72" t="s">
        <v>499</v>
      </c>
      <c r="H8" s="72" t="s">
        <v>499</v>
      </c>
      <c r="I8" s="72" t="s">
        <v>499</v>
      </c>
      <c r="J8" s="72" t="s">
        <v>499</v>
      </c>
      <c r="K8" s="72" t="s">
        <v>499</v>
      </c>
      <c r="L8" s="72" t="s">
        <v>499</v>
      </c>
      <c r="M8" s="72" t="s">
        <v>499</v>
      </c>
      <c r="N8" s="72" t="s">
        <v>499</v>
      </c>
      <c r="O8" s="72" t="s">
        <v>499</v>
      </c>
      <c r="P8" s="72" t="s">
        <v>499</v>
      </c>
      <c r="Q8" s="72" t="s">
        <v>499</v>
      </c>
      <c r="R8" s="72" t="s">
        <v>499</v>
      </c>
      <c r="S8" s="72" t="s">
        <v>499</v>
      </c>
      <c r="T8" s="72" t="s">
        <v>499</v>
      </c>
      <c r="U8" s="72" t="s">
        <v>499</v>
      </c>
      <c r="V8" s="72" t="s">
        <v>499</v>
      </c>
      <c r="W8" s="72" t="s">
        <v>499</v>
      </c>
      <c r="X8" s="72" t="s">
        <v>499</v>
      </c>
      <c r="Y8" s="72" t="s">
        <v>499</v>
      </c>
    </row>
    <row r="9" spans="1:25" ht="14.25" customHeight="1">
      <c r="A9" s="42" t="s">
        <v>583</v>
      </c>
    </row>
  </sheetData>
  <mergeCells count="5">
    <mergeCell ref="A2:Y2"/>
    <mergeCell ref="A4:A5"/>
    <mergeCell ref="B4:D4"/>
    <mergeCell ref="A3:I3"/>
    <mergeCell ref="E4:Y4"/>
  </mergeCells>
  <phoneticPr fontId="0" type="noConversion"/>
  <printOptions horizontalCentered="1"/>
  <pageMargins left="1" right="1" top="0.75" bottom="0.75" header="0" footer="0"/>
  <pageSetup paperSize="9" scale="58"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C24" sqref="C24"/>
    </sheetView>
  </sheetViews>
  <sheetFormatPr defaultColWidth="10.6640625" defaultRowHeight="12" customHeight="1"/>
  <cols>
    <col min="1" max="1" width="40" style="78" customWidth="1"/>
    <col min="2" max="2" width="33.83203125" style="78" customWidth="1"/>
    <col min="3" max="5" width="27.5" style="78" customWidth="1"/>
    <col min="6" max="6" width="13.1640625" style="21" customWidth="1"/>
    <col min="7" max="7" width="29.33203125" style="78" customWidth="1"/>
    <col min="8" max="8" width="18.1640625" style="21" customWidth="1"/>
    <col min="9" max="9" width="15.6640625" style="21" customWidth="1"/>
    <col min="10" max="10" width="22" style="78" customWidth="1"/>
    <col min="11" max="11" width="10.6640625" style="1" customWidth="1"/>
    <col min="12" max="16384" width="10.6640625" style="1"/>
  </cols>
  <sheetData>
    <row r="1" spans="1:10" ht="16.5" customHeight="1">
      <c r="J1" s="66" t="s">
        <v>556</v>
      </c>
    </row>
    <row r="2" spans="1:10" ht="41.25" customHeight="1">
      <c r="A2" s="268" t="s">
        <v>557</v>
      </c>
      <c r="B2" s="249"/>
      <c r="C2" s="249"/>
      <c r="D2" s="249"/>
      <c r="E2" s="249"/>
      <c r="F2" s="248"/>
      <c r="G2" s="249"/>
      <c r="H2" s="248"/>
      <c r="I2" s="248"/>
      <c r="J2" s="249"/>
    </row>
    <row r="3" spans="1:10" ht="17.25" customHeight="1">
      <c r="A3" s="270" t="s">
        <v>1</v>
      </c>
      <c r="B3" s="272"/>
      <c r="C3" s="273"/>
      <c r="D3" s="273"/>
      <c r="E3" s="273"/>
      <c r="F3" s="193"/>
      <c r="G3" s="273"/>
      <c r="H3" s="193"/>
    </row>
    <row r="4" spans="1:10" ht="44.25" customHeight="1">
      <c r="A4" s="75" t="s">
        <v>533</v>
      </c>
      <c r="B4" s="75" t="s">
        <v>302</v>
      </c>
      <c r="C4" s="75" t="s">
        <v>303</v>
      </c>
      <c r="D4" s="75" t="s">
        <v>304</v>
      </c>
      <c r="E4" s="75" t="s">
        <v>305</v>
      </c>
      <c r="F4" s="29" t="s">
        <v>306</v>
      </c>
      <c r="G4" s="75" t="s">
        <v>307</v>
      </c>
      <c r="H4" s="29" t="s">
        <v>308</v>
      </c>
      <c r="I4" s="29" t="s">
        <v>309</v>
      </c>
      <c r="J4" s="75" t="s">
        <v>310</v>
      </c>
    </row>
    <row r="5" spans="1:10" ht="14.25" customHeight="1">
      <c r="A5" s="163">
        <v>1</v>
      </c>
      <c r="B5" s="163">
        <v>2</v>
      </c>
      <c r="C5" s="163">
        <v>3</v>
      </c>
      <c r="D5" s="163">
        <v>4</v>
      </c>
      <c r="E5" s="163">
        <v>5</v>
      </c>
      <c r="F5" s="86">
        <v>6</v>
      </c>
      <c r="G5" s="125">
        <v>7</v>
      </c>
      <c r="H5" s="86">
        <v>8</v>
      </c>
      <c r="I5" s="86">
        <v>9</v>
      </c>
      <c r="J5" s="125">
        <v>10</v>
      </c>
    </row>
    <row r="6" spans="1:10" ht="42" customHeight="1">
      <c r="A6" s="165"/>
      <c r="B6" s="161"/>
      <c r="C6" s="161"/>
      <c r="D6" s="161"/>
      <c r="E6" s="161"/>
      <c r="F6" s="162"/>
      <c r="G6" s="80"/>
      <c r="H6" s="22"/>
      <c r="I6" s="22"/>
      <c r="J6" s="80"/>
    </row>
    <row r="7" spans="1:10" ht="42.75" customHeight="1">
      <c r="A7" s="146" t="s">
        <v>499</v>
      </c>
      <c r="B7" s="146" t="s">
        <v>499</v>
      </c>
      <c r="C7" s="146" t="s">
        <v>499</v>
      </c>
      <c r="D7" s="146" t="s">
        <v>499</v>
      </c>
      <c r="E7" s="164" t="s">
        <v>499</v>
      </c>
      <c r="F7" s="27" t="s">
        <v>499</v>
      </c>
      <c r="G7" s="51" t="s">
        <v>499</v>
      </c>
      <c r="H7" s="27" t="s">
        <v>499</v>
      </c>
      <c r="I7" s="27" t="s">
        <v>499</v>
      </c>
      <c r="J7" s="51" t="s">
        <v>499</v>
      </c>
    </row>
    <row r="8" spans="1:10" ht="12" customHeight="1">
      <c r="A8" s="166" t="s">
        <v>584</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sheetPr>
  <dimension ref="A1:I9"/>
  <sheetViews>
    <sheetView workbookViewId="0">
      <selection activeCell="C23" sqref="C23"/>
    </sheetView>
  </sheetViews>
  <sheetFormatPr defaultColWidth="12.1640625" defaultRowHeight="14.25" customHeight="1"/>
  <cols>
    <col min="1" max="1" width="39.33203125" style="54" customWidth="1"/>
    <col min="2" max="3" width="39.33203125" style="21" customWidth="1"/>
    <col min="4" max="4" width="53.1640625" style="54" customWidth="1"/>
    <col min="5" max="5" width="32.1640625" style="54" customWidth="1"/>
    <col min="6" max="6" width="25.33203125" style="54" customWidth="1"/>
    <col min="7" max="8" width="30.6640625" style="21" customWidth="1"/>
    <col min="9" max="9" width="30.6640625" style="54" customWidth="1"/>
    <col min="10" max="10" width="12.1640625" style="1" customWidth="1"/>
    <col min="11" max="16384" width="12.1640625" style="1"/>
  </cols>
  <sheetData>
    <row r="1" spans="1:9" ht="14.25" customHeight="1">
      <c r="A1" s="192" t="s">
        <v>558</v>
      </c>
      <c r="B1" s="232"/>
      <c r="C1" s="232"/>
      <c r="D1" s="183"/>
      <c r="E1" s="183"/>
      <c r="F1" s="183"/>
      <c r="G1" s="232"/>
      <c r="H1" s="232"/>
      <c r="I1" s="183"/>
    </row>
    <row r="2" spans="1:9" ht="41.25" customHeight="1">
      <c r="A2" s="182" t="s">
        <v>559</v>
      </c>
      <c r="B2" s="232"/>
      <c r="C2" s="232"/>
      <c r="D2" s="183"/>
      <c r="E2" s="183"/>
      <c r="F2" s="183"/>
      <c r="G2" s="232"/>
      <c r="H2" s="232"/>
      <c r="I2" s="183"/>
    </row>
    <row r="3" spans="1:9" ht="14.25" customHeight="1">
      <c r="A3" s="321" t="s">
        <v>589</v>
      </c>
      <c r="B3" s="322"/>
      <c r="C3" s="322"/>
      <c r="D3" s="3"/>
      <c r="E3" s="192" t="s">
        <v>2</v>
      </c>
      <c r="F3" s="183"/>
      <c r="G3" s="232"/>
      <c r="H3" s="232"/>
      <c r="I3" s="183"/>
    </row>
    <row r="4" spans="1:9" ht="28.5" customHeight="1">
      <c r="A4" s="200" t="s">
        <v>181</v>
      </c>
      <c r="B4" s="319" t="s">
        <v>182</v>
      </c>
      <c r="C4" s="324" t="s">
        <v>560</v>
      </c>
      <c r="D4" s="200" t="s">
        <v>561</v>
      </c>
      <c r="E4" s="200" t="s">
        <v>562</v>
      </c>
      <c r="F4" s="200" t="s">
        <v>563</v>
      </c>
      <c r="G4" s="323" t="s">
        <v>564</v>
      </c>
      <c r="H4" s="198"/>
      <c r="I4" s="199"/>
    </row>
    <row r="5" spans="1:9" ht="21" customHeight="1">
      <c r="A5" s="325"/>
      <c r="B5" s="320"/>
      <c r="C5" s="320"/>
      <c r="D5" s="236"/>
      <c r="E5" s="239"/>
      <c r="F5" s="239"/>
      <c r="G5" s="126" t="s">
        <v>505</v>
      </c>
      <c r="H5" s="126" t="s">
        <v>565</v>
      </c>
      <c r="I5" s="127" t="s">
        <v>566</v>
      </c>
    </row>
    <row r="6" spans="1:9" ht="17.25" customHeight="1">
      <c r="A6" s="167" t="s">
        <v>84</v>
      </c>
      <c r="B6" s="168"/>
      <c r="C6" s="169" t="s">
        <v>85</v>
      </c>
      <c r="D6" s="167" t="s">
        <v>86</v>
      </c>
      <c r="E6" s="170" t="s">
        <v>87</v>
      </c>
      <c r="F6" s="128" t="s">
        <v>88</v>
      </c>
      <c r="G6" s="129" t="s">
        <v>89</v>
      </c>
      <c r="H6" s="131" t="s">
        <v>90</v>
      </c>
      <c r="I6" s="130" t="s">
        <v>91</v>
      </c>
    </row>
    <row r="7" spans="1:9" ht="19.5" customHeight="1">
      <c r="A7" s="171"/>
      <c r="B7" s="172"/>
      <c r="C7" s="172"/>
      <c r="D7" s="172"/>
      <c r="E7" s="173" t="s">
        <v>499</v>
      </c>
      <c r="F7" s="58" t="s">
        <v>499</v>
      </c>
      <c r="G7" s="132" t="s">
        <v>499</v>
      </c>
      <c r="H7" s="116" t="s">
        <v>499</v>
      </c>
      <c r="I7" s="116" t="s">
        <v>499</v>
      </c>
    </row>
    <row r="8" spans="1:9" ht="19.5" customHeight="1">
      <c r="A8" s="281" t="s">
        <v>55</v>
      </c>
      <c r="B8" s="316"/>
      <c r="C8" s="316"/>
      <c r="D8" s="317"/>
      <c r="E8" s="318"/>
      <c r="F8" s="190"/>
      <c r="G8" s="132" t="s">
        <v>499</v>
      </c>
      <c r="H8" s="116" t="s">
        <v>499</v>
      </c>
      <c r="I8" s="116" t="s">
        <v>499</v>
      </c>
    </row>
    <row r="9" spans="1:9" ht="14.25" customHeight="1">
      <c r="A9" s="181" t="s">
        <v>590</v>
      </c>
    </row>
  </sheetData>
  <mergeCells count="12">
    <mergeCell ref="A8:F8"/>
    <mergeCell ref="B4:B5"/>
    <mergeCell ref="A1:I1"/>
    <mergeCell ref="A2:I2"/>
    <mergeCell ref="E3:I3"/>
    <mergeCell ref="A3:C3"/>
    <mergeCell ref="G4:I4"/>
    <mergeCell ref="F4:F5"/>
    <mergeCell ref="E4:E5"/>
    <mergeCell ref="D4:D5"/>
    <mergeCell ref="C4:C5"/>
    <mergeCell ref="A4:A5"/>
  </mergeCells>
  <phoneticPr fontId="0" type="noConversion"/>
  <pageMargins left="0.69791666666666663" right="0.69791666666666663" top="0.75" bottom="0.75" header="0.29166666666666669" footer="0.29166666666666669"/>
  <pageSetup paperSize="9" orientation="portrait" useFirstPageNumber="1" r:id="rId1"/>
</worksheet>
</file>

<file path=xl/worksheets/sheet16.xml><?xml version="1.0" encoding="utf-8"?>
<worksheet xmlns="http://schemas.openxmlformats.org/spreadsheetml/2006/main" xmlns:r="http://schemas.openxmlformats.org/officeDocument/2006/relationships">
  <sheetPr>
    <outlinePr summaryBelow="0" summaryRight="0"/>
    <pageSetUpPr fitToPage="1"/>
  </sheetPr>
  <dimension ref="A1:K11"/>
  <sheetViews>
    <sheetView workbookViewId="0">
      <selection activeCell="I24" sqref="I24"/>
    </sheetView>
  </sheetViews>
  <sheetFormatPr defaultColWidth="10.6640625" defaultRowHeight="14.25" customHeight="1"/>
  <cols>
    <col min="1" max="1" width="12" style="42" customWidth="1"/>
    <col min="2" max="3" width="27.83203125" style="42" customWidth="1"/>
    <col min="4" max="4" width="13" style="42" customWidth="1"/>
    <col min="5" max="5" width="20.6640625" style="42" customWidth="1"/>
    <col min="6" max="6" width="11.5" style="42" customWidth="1"/>
    <col min="7" max="7" width="20.6640625" style="42" customWidth="1"/>
    <col min="8" max="11" width="27" style="42" customWidth="1"/>
    <col min="12" max="12" width="10.6640625" style="40" customWidth="1"/>
    <col min="13" max="16384" width="10.6640625" style="40"/>
  </cols>
  <sheetData>
    <row r="1" spans="1:11" ht="14.25" customHeight="1">
      <c r="D1" s="74"/>
      <c r="E1" s="74"/>
      <c r="F1" s="74"/>
      <c r="G1" s="74"/>
      <c r="H1" s="65"/>
      <c r="I1" s="65"/>
      <c r="J1" s="65"/>
      <c r="K1" s="66" t="s">
        <v>567</v>
      </c>
    </row>
    <row r="2" spans="1:11" ht="41.25" customHeight="1">
      <c r="A2" s="326" t="s">
        <v>585</v>
      </c>
      <c r="B2" s="249"/>
      <c r="C2" s="249"/>
      <c r="D2" s="249"/>
      <c r="E2" s="249"/>
      <c r="F2" s="249"/>
      <c r="G2" s="249"/>
      <c r="H2" s="249"/>
      <c r="I2" s="249"/>
      <c r="J2" s="249"/>
      <c r="K2" s="249"/>
    </row>
    <row r="3" spans="1:11" ht="13.5" customHeight="1">
      <c r="A3" s="223" t="s">
        <v>1</v>
      </c>
      <c r="B3" s="250"/>
      <c r="C3" s="250"/>
      <c r="D3" s="250"/>
      <c r="E3" s="250"/>
      <c r="F3" s="250"/>
      <c r="G3" s="250"/>
      <c r="H3" s="68"/>
      <c r="I3" s="68"/>
      <c r="J3" s="68"/>
      <c r="K3" s="89" t="s">
        <v>2</v>
      </c>
    </row>
    <row r="4" spans="1:11" ht="21.75" customHeight="1">
      <c r="A4" s="247" t="s">
        <v>268</v>
      </c>
      <c r="B4" s="247" t="s">
        <v>184</v>
      </c>
      <c r="C4" s="247" t="s">
        <v>269</v>
      </c>
      <c r="D4" s="257" t="s">
        <v>185</v>
      </c>
      <c r="E4" s="257" t="s">
        <v>186</v>
      </c>
      <c r="F4" s="257" t="s">
        <v>270</v>
      </c>
      <c r="G4" s="257" t="s">
        <v>271</v>
      </c>
      <c r="H4" s="213" t="s">
        <v>55</v>
      </c>
      <c r="I4" s="254" t="s">
        <v>568</v>
      </c>
      <c r="J4" s="217"/>
      <c r="K4" s="218"/>
    </row>
    <row r="5" spans="1:11" ht="21.75" customHeight="1">
      <c r="A5" s="252"/>
      <c r="B5" s="252"/>
      <c r="C5" s="252"/>
      <c r="D5" s="261"/>
      <c r="E5" s="261"/>
      <c r="F5" s="261"/>
      <c r="G5" s="261"/>
      <c r="H5" s="245"/>
      <c r="I5" s="257" t="s">
        <v>58</v>
      </c>
      <c r="J5" s="257" t="s">
        <v>59</v>
      </c>
      <c r="K5" s="257" t="s">
        <v>60</v>
      </c>
    </row>
    <row r="6" spans="1:11" ht="40.5" customHeight="1">
      <c r="A6" s="214"/>
      <c r="B6" s="214"/>
      <c r="C6" s="214"/>
      <c r="D6" s="260"/>
      <c r="E6" s="260"/>
      <c r="F6" s="260"/>
      <c r="G6" s="260"/>
      <c r="H6" s="230"/>
      <c r="I6" s="260" t="s">
        <v>57</v>
      </c>
      <c r="J6" s="260"/>
      <c r="K6" s="260"/>
    </row>
    <row r="7" spans="1:11" ht="15" customHeight="1">
      <c r="A7" s="155">
        <v>1</v>
      </c>
      <c r="B7" s="155">
        <v>2</v>
      </c>
      <c r="C7" s="155">
        <v>3</v>
      </c>
      <c r="D7" s="155">
        <v>4</v>
      </c>
      <c r="E7" s="155">
        <v>5</v>
      </c>
      <c r="F7" s="155">
        <v>6</v>
      </c>
      <c r="G7" s="155">
        <v>7</v>
      </c>
      <c r="H7" s="155">
        <v>8</v>
      </c>
      <c r="I7" s="76">
        <v>9</v>
      </c>
      <c r="J7" s="69">
        <v>10</v>
      </c>
      <c r="K7" s="69">
        <v>11</v>
      </c>
    </row>
    <row r="8" spans="1:11" ht="18.75" customHeight="1">
      <c r="A8" s="177"/>
      <c r="B8" s="150"/>
      <c r="C8" s="150"/>
      <c r="D8" s="150"/>
      <c r="E8" s="150"/>
      <c r="F8" s="150"/>
      <c r="G8" s="150"/>
      <c r="H8" s="150"/>
      <c r="I8" s="174" t="s">
        <v>499</v>
      </c>
      <c r="J8" s="133" t="s">
        <v>499</v>
      </c>
      <c r="K8" s="133"/>
    </row>
    <row r="9" spans="1:11" ht="18.75" customHeight="1">
      <c r="A9" s="175" t="s">
        <v>499</v>
      </c>
      <c r="B9" s="146" t="s">
        <v>499</v>
      </c>
      <c r="C9" s="146" t="s">
        <v>499</v>
      </c>
      <c r="D9" s="146" t="s">
        <v>499</v>
      </c>
      <c r="E9" s="146" t="s">
        <v>499</v>
      </c>
      <c r="F9" s="146" t="s">
        <v>499</v>
      </c>
      <c r="G9" s="146" t="s">
        <v>499</v>
      </c>
      <c r="H9" s="176" t="s">
        <v>499</v>
      </c>
      <c r="I9" s="134" t="s">
        <v>499</v>
      </c>
      <c r="J9" s="134" t="s">
        <v>499</v>
      </c>
      <c r="K9" s="134"/>
    </row>
    <row r="10" spans="1:11" ht="18.75" customHeight="1">
      <c r="A10" s="240" t="s">
        <v>170</v>
      </c>
      <c r="B10" s="241"/>
      <c r="C10" s="241"/>
      <c r="D10" s="241"/>
      <c r="E10" s="241"/>
      <c r="F10" s="241"/>
      <c r="G10" s="209"/>
      <c r="H10" s="134" t="s">
        <v>499</v>
      </c>
      <c r="I10" s="134" t="s">
        <v>499</v>
      </c>
      <c r="J10" s="134" t="s">
        <v>499</v>
      </c>
      <c r="K10" s="134"/>
    </row>
    <row r="11" spans="1:11" ht="14.25" customHeight="1">
      <c r="A11" s="178" t="s">
        <v>586</v>
      </c>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honeticPr fontId="0"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G20"/>
  <sheetViews>
    <sheetView tabSelected="1" workbookViewId="0">
      <selection activeCell="D27" sqref="D27"/>
    </sheetView>
  </sheetViews>
  <sheetFormatPr defaultColWidth="10.6640625" defaultRowHeight="14.25" customHeight="1"/>
  <cols>
    <col min="1" max="1" width="41.1640625" style="42" customWidth="1"/>
    <col min="2" max="4" width="32.6640625" style="42" customWidth="1"/>
    <col min="5" max="7" width="27.83203125" style="42" customWidth="1"/>
    <col min="8" max="8" width="10.6640625" style="40" customWidth="1"/>
    <col min="9" max="16384" width="10.6640625" style="40"/>
  </cols>
  <sheetData>
    <row r="1" spans="1:7" ht="13.5" customHeight="1">
      <c r="D1" s="74"/>
      <c r="E1" s="65"/>
      <c r="F1" s="65"/>
      <c r="G1" s="66" t="s">
        <v>569</v>
      </c>
    </row>
    <row r="2" spans="1:7" ht="41.25" customHeight="1">
      <c r="A2" s="249" t="s">
        <v>570</v>
      </c>
      <c r="B2" s="249"/>
      <c r="C2" s="249"/>
      <c r="D2" s="249"/>
      <c r="E2" s="249"/>
      <c r="F2" s="249"/>
      <c r="G2" s="249"/>
    </row>
    <row r="3" spans="1:7" ht="13.5" customHeight="1">
      <c r="A3" s="223" t="s">
        <v>1</v>
      </c>
      <c r="B3" s="250"/>
      <c r="C3" s="250"/>
      <c r="D3" s="250"/>
      <c r="E3" s="68"/>
      <c r="F3" s="68"/>
      <c r="G3" s="89" t="s">
        <v>2</v>
      </c>
    </row>
    <row r="4" spans="1:7" ht="21.75" customHeight="1">
      <c r="A4" s="247" t="s">
        <v>269</v>
      </c>
      <c r="B4" s="247" t="s">
        <v>268</v>
      </c>
      <c r="C4" s="247" t="s">
        <v>184</v>
      </c>
      <c r="D4" s="257" t="s">
        <v>571</v>
      </c>
      <c r="E4" s="254" t="s">
        <v>58</v>
      </c>
      <c r="F4" s="217"/>
      <c r="G4" s="218"/>
    </row>
    <row r="5" spans="1:7" ht="21.75" customHeight="1">
      <c r="A5" s="252"/>
      <c r="B5" s="252"/>
      <c r="C5" s="252"/>
      <c r="D5" s="261"/>
      <c r="E5" s="330" t="s">
        <v>572</v>
      </c>
      <c r="F5" s="257" t="s">
        <v>573</v>
      </c>
      <c r="G5" s="257" t="s">
        <v>574</v>
      </c>
    </row>
    <row r="6" spans="1:7" ht="40.5" customHeight="1">
      <c r="A6" s="214"/>
      <c r="B6" s="214"/>
      <c r="C6" s="214"/>
      <c r="D6" s="260"/>
      <c r="E6" s="331"/>
      <c r="F6" s="260" t="s">
        <v>57</v>
      </c>
      <c r="G6" s="260"/>
    </row>
    <row r="7" spans="1:7" ht="15" customHeight="1">
      <c r="A7" s="76">
        <v>1</v>
      </c>
      <c r="B7" s="76">
        <v>2</v>
      </c>
      <c r="C7" s="76">
        <v>3</v>
      </c>
      <c r="D7" s="76">
        <v>4</v>
      </c>
      <c r="E7" s="76">
        <v>5</v>
      </c>
      <c r="F7" s="76">
        <v>6</v>
      </c>
      <c r="G7" s="76">
        <v>7</v>
      </c>
    </row>
    <row r="8" spans="1:7" ht="17.25" customHeight="1">
      <c r="A8" s="27" t="s">
        <v>70</v>
      </c>
      <c r="B8" s="135"/>
      <c r="C8" s="135"/>
      <c r="D8" s="27"/>
      <c r="E8" s="52">
        <v>4447485.92</v>
      </c>
      <c r="F8" s="52">
        <f>F9+F10+F11+F12+F13+F14+F15+F16+F17+F18+F19</f>
        <v>4367485.92</v>
      </c>
      <c r="G8" s="52">
        <f>G9+G10+G11+G12+G13+G14+G15+G16+G17+G18+G19</f>
        <v>4667485.92</v>
      </c>
    </row>
    <row r="9" spans="1:7" ht="18.75" customHeight="1">
      <c r="A9" s="27"/>
      <c r="B9" s="27" t="s">
        <v>575</v>
      </c>
      <c r="C9" s="27" t="s">
        <v>276</v>
      </c>
      <c r="D9" s="27" t="s">
        <v>576</v>
      </c>
      <c r="E9" s="52">
        <v>570800</v>
      </c>
      <c r="F9" s="52">
        <v>570800</v>
      </c>
      <c r="G9" s="52">
        <v>570800</v>
      </c>
    </row>
    <row r="10" spans="1:7" ht="18.75" customHeight="1">
      <c r="A10" s="73"/>
      <c r="B10" s="27" t="s">
        <v>575</v>
      </c>
      <c r="C10" s="27" t="s">
        <v>278</v>
      </c>
      <c r="D10" s="27" t="s">
        <v>576</v>
      </c>
      <c r="E10" s="52">
        <v>511000</v>
      </c>
      <c r="F10" s="52">
        <v>511000</v>
      </c>
      <c r="G10" s="52">
        <v>511000</v>
      </c>
    </row>
    <row r="11" spans="1:7" ht="18.75" customHeight="1">
      <c r="A11" s="73"/>
      <c r="B11" s="27" t="s">
        <v>575</v>
      </c>
      <c r="C11" s="27" t="s">
        <v>280</v>
      </c>
      <c r="D11" s="27" t="s">
        <v>576</v>
      </c>
      <c r="E11" s="52">
        <v>359000</v>
      </c>
      <c r="F11" s="52">
        <v>359000</v>
      </c>
      <c r="G11" s="52">
        <v>359000</v>
      </c>
    </row>
    <row r="12" spans="1:7" ht="39.75" customHeight="1">
      <c r="A12" s="73"/>
      <c r="B12" s="27" t="s">
        <v>575</v>
      </c>
      <c r="C12" s="27" t="s">
        <v>284</v>
      </c>
      <c r="D12" s="27" t="s">
        <v>576</v>
      </c>
      <c r="E12" s="52">
        <v>300000</v>
      </c>
      <c r="F12" s="52">
        <v>300000</v>
      </c>
      <c r="G12" s="52">
        <v>300000</v>
      </c>
    </row>
    <row r="13" spans="1:7" ht="18.75" customHeight="1">
      <c r="A13" s="73"/>
      <c r="B13" s="27" t="s">
        <v>575</v>
      </c>
      <c r="C13" s="27" t="s">
        <v>286</v>
      </c>
      <c r="D13" s="27" t="s">
        <v>576</v>
      </c>
      <c r="E13" s="52">
        <v>75000</v>
      </c>
      <c r="F13" s="52">
        <v>75000</v>
      </c>
      <c r="G13" s="52">
        <v>75000</v>
      </c>
    </row>
    <row r="14" spans="1:7" ht="18.75" customHeight="1">
      <c r="A14" s="73"/>
      <c r="B14" s="27" t="s">
        <v>575</v>
      </c>
      <c r="C14" s="27" t="s">
        <v>288</v>
      </c>
      <c r="D14" s="27" t="s">
        <v>576</v>
      </c>
      <c r="E14" s="52">
        <v>1200000</v>
      </c>
      <c r="F14" s="52">
        <v>1500000</v>
      </c>
      <c r="G14" s="52">
        <v>1800000</v>
      </c>
    </row>
    <row r="15" spans="1:7" ht="18.75" customHeight="1">
      <c r="A15" s="73"/>
      <c r="B15" s="27" t="s">
        <v>575</v>
      </c>
      <c r="C15" s="27" t="s">
        <v>290</v>
      </c>
      <c r="D15" s="27" t="s">
        <v>576</v>
      </c>
      <c r="E15" s="52">
        <v>641685.92000000004</v>
      </c>
      <c r="F15" s="52">
        <v>641685.92000000004</v>
      </c>
      <c r="G15" s="52">
        <v>641685.92000000004</v>
      </c>
    </row>
    <row r="16" spans="1:7" ht="18.75" customHeight="1">
      <c r="A16" s="73"/>
      <c r="B16" s="27" t="s">
        <v>577</v>
      </c>
      <c r="C16" s="27" t="s">
        <v>293</v>
      </c>
      <c r="D16" s="27" t="s">
        <v>576</v>
      </c>
      <c r="E16" s="52">
        <v>160000</v>
      </c>
      <c r="F16" s="52">
        <v>160000</v>
      </c>
      <c r="G16" s="52">
        <v>160000</v>
      </c>
    </row>
    <row r="17" spans="1:7" ht="18.75" customHeight="1">
      <c r="A17" s="73"/>
      <c r="B17" s="27" t="s">
        <v>577</v>
      </c>
      <c r="C17" s="27" t="s">
        <v>295</v>
      </c>
      <c r="D17" s="27" t="s">
        <v>576</v>
      </c>
      <c r="E17" s="52">
        <v>200000</v>
      </c>
      <c r="F17" s="52">
        <v>200000</v>
      </c>
      <c r="G17" s="52">
        <v>200000</v>
      </c>
    </row>
    <row r="18" spans="1:7" ht="31.5" customHeight="1">
      <c r="A18" s="73"/>
      <c r="B18" s="27" t="s">
        <v>577</v>
      </c>
      <c r="C18" s="27" t="s">
        <v>297</v>
      </c>
      <c r="D18" s="27" t="s">
        <v>576</v>
      </c>
      <c r="E18" s="52">
        <v>380000</v>
      </c>
      <c r="F18" s="52">
        <v>0</v>
      </c>
      <c r="G18" s="52">
        <v>0</v>
      </c>
    </row>
    <row r="19" spans="1:7" ht="18.75" customHeight="1">
      <c r="A19" s="73"/>
      <c r="B19" s="27" t="s">
        <v>577</v>
      </c>
      <c r="C19" s="27" t="s">
        <v>299</v>
      </c>
      <c r="D19" s="27" t="s">
        <v>576</v>
      </c>
      <c r="E19" s="52">
        <v>50000</v>
      </c>
      <c r="F19" s="52">
        <v>50000</v>
      </c>
      <c r="G19" s="52">
        <v>50000</v>
      </c>
    </row>
    <row r="20" spans="1:7" ht="18.75" customHeight="1">
      <c r="A20" s="327" t="s">
        <v>55</v>
      </c>
      <c r="B20" s="328" t="s">
        <v>499</v>
      </c>
      <c r="C20" s="328"/>
      <c r="D20" s="329"/>
      <c r="E20" s="52">
        <v>4447485.92</v>
      </c>
      <c r="F20" s="52">
        <f>SUM(F9:F19)</f>
        <v>4367485.92</v>
      </c>
      <c r="G20" s="52">
        <f>SUM(G9:G19)</f>
        <v>4667485.92</v>
      </c>
    </row>
  </sheetData>
  <mergeCells count="11">
    <mergeCell ref="A2:G2"/>
    <mergeCell ref="A3:D3"/>
    <mergeCell ref="F5:F6"/>
    <mergeCell ref="E5:E6"/>
    <mergeCell ref="E4:G4"/>
    <mergeCell ref="A20:D20"/>
    <mergeCell ref="B4:B6"/>
    <mergeCell ref="C4:C6"/>
    <mergeCell ref="A4:A6"/>
    <mergeCell ref="G5:G6"/>
    <mergeCell ref="D4:D6"/>
  </mergeCells>
  <phoneticPr fontId="0" type="noConversion"/>
  <printOptions horizontalCentered="1"/>
  <pageMargins left="0.38541666666666669" right="0.38541666666666669" top="0.58333333333333337" bottom="0.58333333333333337" header="0.5" footer="0.5"/>
  <pageSetup paperSize="9" scale="57" orientation="landscape" useFirstPageNumber="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17</vt:i4>
      </vt:variant>
      <vt:variant>
        <vt:lpstr>命名范围</vt:lpstr>
      </vt:variant>
      <vt:variant>
        <vt:i4>2</vt:i4>
      </vt:variant>
    </vt:vector>
  </HeadingPairs>
  <TitlesOfParts>
    <vt:vector size="19"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'一般公共预算支出预算表02-2'!Print_Titles</vt:lpstr>
      <vt:lpstr>政府性基金预算支出预算表06!Print_Titles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李娜</cp:lastModifiedBy>
  <dcterms:modified xsi:type="dcterms:W3CDTF">2023-10-11T03:13:58Z</dcterms:modified>
</cp:coreProperties>
</file>